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truzioni" sheetId="1" state="visible" r:id="rId1"/>
    <sheet name="Clienti e pacchetti" sheetId="2" state="visible" r:id="rId2"/>
    <sheet name="Registro sedut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Arial"/>
      <b val="1"/>
      <color rgb="001A1A1A"/>
      <sz val="16"/>
    </font>
    <font>
      <name val="Arial"/>
      <i val="1"/>
      <color rgb="006B6B6B"/>
      <sz val="10"/>
    </font>
    <font>
      <name val="Arial"/>
      <b val="1"/>
      <color rgb="001A1A1A"/>
      <sz val="10.5"/>
    </font>
    <font>
      <name val="Arial"/>
      <color rgb="001A1A1A"/>
      <sz val="10.5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4140F"/>
      </patternFill>
    </fill>
  </fills>
  <borders count="2">
    <border>
      <left/>
      <right/>
      <top/>
      <bottom/>
      <diagonal/>
    </border>
    <border>
      <left style="thin">
        <color rgb="00D9D7D0"/>
      </left>
      <right style="thin">
        <color rgb="00D9D7D0"/>
      </right>
      <top style="thin">
        <color rgb="00D9D7D0"/>
      </top>
      <bottom style="thin">
        <color rgb="00D9D7D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vertical="center" wrapText="1"/>
    </xf>
    <xf numFmtId="0" fontId="4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showGridLines="0"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" t="inlineStr">
        <is>
          <t>Registro pacchetti a sedute</t>
        </is>
      </c>
    </row>
    <row r="2">
      <c r="A2" s="2" t="inlineStr">
        <is>
          <t>Template gratuito di pistisgym.com — Excel per gestire clienti e sedute</t>
        </is>
      </c>
    </row>
    <row r="3" ht="16" customHeight="1"/>
    <row r="4" ht="16" customHeight="1">
      <c r="A4" s="3" t="inlineStr">
        <is>
          <t>Come si usa</t>
        </is>
      </c>
    </row>
    <row r="5" ht="16" customHeight="1">
      <c r="A5" s="4" t="inlineStr">
        <is>
          <t>1. Nel foglio "Clienti e pacchetti" registra ogni cliente con il pacchetto acquistato (numero di sedute totali).</t>
        </is>
      </c>
    </row>
    <row r="6" ht="16" customHeight="1">
      <c r="A6" s="4" t="inlineStr">
        <is>
          <t>2. Ogni volta che il cliente fa una seduta, aggiungi una riga nel foglio "Registro sedute" con la data e il suo nome esatto.</t>
        </is>
      </c>
    </row>
    <row r="7" ht="16" customHeight="1">
      <c r="A7" s="4" t="inlineStr">
        <is>
          <t>3. Le colonne "Sedute usate", "Sedute rimaste" e "Stato" nel primo foglio si aggiornano da sole (sono formule).</t>
        </is>
      </c>
    </row>
    <row r="8" ht="16" customHeight="1">
      <c r="A8" s="4" t="inlineStr"/>
    </row>
    <row r="9" ht="16" customHeight="1">
      <c r="A9" s="3" t="inlineStr">
        <is>
          <t>I limiti di questo sistema (onestamente)</t>
        </is>
      </c>
    </row>
    <row r="10" ht="16" customHeight="1">
      <c r="A10" s="4" t="inlineStr">
        <is>
          <t>- Il conteggio funziona SOLO se scrivi il nome del cliente in modo identico ogni volta: un typo e la seduta non viene contata.</t>
        </is>
      </c>
    </row>
    <row r="11" ht="16" customHeight="1">
      <c r="A11" s="4" t="inlineStr">
        <is>
          <t>- Nessun blocco automatico: se un pacchetto è a 0 sedute, il cliente può comunque prenotare — te ne accorgi solo se controlli.</t>
        </is>
      </c>
    </row>
    <row r="12" ht="16" customHeight="1">
      <c r="A12" s="4" t="inlineStr">
        <is>
          <t>- Nessun promemoria: se non guardi la colonna "Stato" ogni giorno, un rinnovo scaduto passa inosservato.</t>
        </is>
      </c>
    </row>
    <row r="13" ht="16" customHeight="1">
      <c r="A13" s="4" t="inlineStr">
        <is>
          <t>- Il cliente non vede da solo quante sedute gli restano: deve chiedertelo, o gestisci un foglio a parte per lui.</t>
        </is>
      </c>
    </row>
    <row r="14" ht="16" customHeight="1">
      <c r="A14" s="4" t="inlineStr">
        <is>
          <t>- A più di 40-50 clienti, tenere il file aggiornato a mano diventa il lavoro vero della giornata.</t>
        </is>
      </c>
    </row>
    <row r="15" ht="16" customHeight="1">
      <c r="A15" s="4" t="inlineStr"/>
    </row>
    <row r="16">
      <c r="A16" s="3" t="inlineStr">
        <is>
          <t>Quando questo file non basta più: pistisgym.com — 7 giorni di prova gratuita, nessuna carta richiesta.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3" customWidth="1" min="3" max="3"/>
    <col width="24" customWidth="1" min="4" max="4"/>
    <col width="18" customWidth="1" min="5" max="5"/>
    <col width="11" customWidth="1" min="6" max="6"/>
    <col width="11" customWidth="1" min="7" max="7"/>
    <col width="12" customWidth="1" min="8" max="8"/>
    <col width="12" customWidth="1" min="9" max="9"/>
    <col width="13" customWidth="1" min="10" max="10"/>
    <col width="11" customWidth="1" min="11" max="11"/>
    <col width="26" customWidth="1" min="12" max="12"/>
  </cols>
  <sheetData>
    <row r="1" ht="30" customHeight="1">
      <c r="A1" s="5" t="inlineStr">
        <is>
          <t>Nome</t>
        </is>
      </c>
      <c r="B1" s="5" t="inlineStr">
        <is>
          <t>Cognome</t>
        </is>
      </c>
      <c r="C1" s="5" t="inlineStr">
        <is>
          <t>Telefono</t>
        </is>
      </c>
      <c r="D1" s="5" t="inlineStr">
        <is>
          <t>Email</t>
        </is>
      </c>
      <c r="E1" s="5" t="inlineStr">
        <is>
          <t>Pacchetto</t>
        </is>
      </c>
      <c r="F1" s="5" t="inlineStr">
        <is>
          <t>Sedute totali</t>
        </is>
      </c>
      <c r="G1" s="5" t="inlineStr">
        <is>
          <t>Sedute usate</t>
        </is>
      </c>
      <c r="H1" s="5" t="inlineStr">
        <is>
          <t>Sedute rimaste</t>
        </is>
      </c>
      <c r="I1" s="5" t="inlineStr">
        <is>
          <t>Data inizio</t>
        </is>
      </c>
      <c r="J1" s="5" t="inlineStr">
        <is>
          <t>Data scadenza</t>
        </is>
      </c>
      <c r="K1" s="5" t="inlineStr">
        <is>
          <t>Stato</t>
        </is>
      </c>
      <c r="L1" s="5" t="inlineStr">
        <is>
          <t>Note</t>
        </is>
      </c>
    </row>
    <row r="2" ht="18" customHeight="1">
      <c r="A2" s="6" t="inlineStr">
        <is>
          <t>Maria</t>
        </is>
      </c>
      <c r="B2" s="6" t="inlineStr">
        <is>
          <t>Rossi</t>
        </is>
      </c>
      <c r="C2" s="6" t="inlineStr">
        <is>
          <t>333 1234567</t>
        </is>
      </c>
      <c r="D2" s="6" t="inlineStr">
        <is>
          <t>maria.rossi@example.com</t>
        </is>
      </c>
      <c r="E2" s="6" t="inlineStr">
        <is>
          <t>Pilates 12 sedute</t>
        </is>
      </c>
      <c r="F2" s="6" t="n">
        <v>12</v>
      </c>
      <c r="G2" s="6">
        <f>COUNTIFS('Registro sedute'!$B:$B, TRIM(A2&amp;" "&amp;B2))</f>
        <v/>
      </c>
      <c r="H2" s="6">
        <f>F2-G2</f>
        <v/>
      </c>
      <c r="I2" s="7" t="inlineStr">
        <is>
          <t>2026-07-01</t>
        </is>
      </c>
      <c r="J2" s="7" t="inlineStr">
        <is>
          <t>2026-09-30</t>
        </is>
      </c>
      <c r="K2" s="6">
        <f>IF(F2="","",IF(H2&lt;=0,"ESAURITO",IF(AND(J2&lt;&gt;"",J2&lt;TODAY()),"SCADUTO","ATTIVO")))</f>
        <v/>
      </c>
      <c r="L2" s="6" t="inlineStr">
        <is>
          <t>Preferisce il mattino</t>
        </is>
      </c>
    </row>
    <row r="3" ht="18" customHeight="1">
      <c r="A3" s="6" t="n"/>
      <c r="B3" s="6" t="n"/>
      <c r="C3" s="6" t="n"/>
      <c r="D3" s="6" t="n"/>
      <c r="E3" s="6" t="n"/>
      <c r="F3" s="6" t="n"/>
      <c r="G3" s="6">
        <f>COUNTIFS('Registro sedute'!$B:$B, TRIM(A3&amp;" "&amp;B3))</f>
        <v/>
      </c>
      <c r="H3" s="6">
        <f>F3-G3</f>
        <v/>
      </c>
      <c r="I3" s="7" t="n"/>
      <c r="J3" s="7" t="n"/>
      <c r="K3" s="6">
        <f>IF(F3="","",IF(H3&lt;=0,"ESAURITO",IF(AND(J3&lt;&gt;"",J3&lt;TODAY()),"SCADUTO","ATTIVO")))</f>
        <v/>
      </c>
      <c r="L3" s="6" t="n"/>
    </row>
    <row r="4" ht="18" customHeight="1">
      <c r="A4" s="6" t="n"/>
      <c r="B4" s="6" t="n"/>
      <c r="C4" s="6" t="n"/>
      <c r="D4" s="6" t="n"/>
      <c r="E4" s="6" t="n"/>
      <c r="F4" s="6" t="n"/>
      <c r="G4" s="6">
        <f>COUNTIFS('Registro sedute'!$B:$B, TRIM(A4&amp;" "&amp;B4))</f>
        <v/>
      </c>
      <c r="H4" s="6">
        <f>F4-G4</f>
        <v/>
      </c>
      <c r="I4" s="7" t="n"/>
      <c r="J4" s="7" t="n"/>
      <c r="K4" s="6">
        <f>IF(F4="","",IF(H4&lt;=0,"ESAURITO",IF(AND(J4&lt;&gt;"",J4&lt;TODAY()),"SCADUTO","ATTIVO")))</f>
        <v/>
      </c>
      <c r="L4" s="6" t="n"/>
    </row>
    <row r="5" ht="18" customHeight="1">
      <c r="A5" s="6" t="n"/>
      <c r="B5" s="6" t="n"/>
      <c r="C5" s="6" t="n"/>
      <c r="D5" s="6" t="n"/>
      <c r="E5" s="6" t="n"/>
      <c r="F5" s="6" t="n"/>
      <c r="G5" s="6">
        <f>COUNTIFS('Registro sedute'!$B:$B, TRIM(A5&amp;" "&amp;B5))</f>
        <v/>
      </c>
      <c r="H5" s="6">
        <f>F5-G5</f>
        <v/>
      </c>
      <c r="I5" s="7" t="n"/>
      <c r="J5" s="7" t="n"/>
      <c r="K5" s="6">
        <f>IF(F5="","",IF(H5&lt;=0,"ESAURITO",IF(AND(J5&lt;&gt;"",J5&lt;TODAY()),"SCADUTO","ATTIVO")))</f>
        <v/>
      </c>
      <c r="L5" s="6" t="n"/>
    </row>
    <row r="6" ht="18" customHeight="1">
      <c r="A6" s="6" t="n"/>
      <c r="B6" s="6" t="n"/>
      <c r="C6" s="6" t="n"/>
      <c r="D6" s="6" t="n"/>
      <c r="E6" s="6" t="n"/>
      <c r="F6" s="6" t="n"/>
      <c r="G6" s="6">
        <f>COUNTIFS('Registro sedute'!$B:$B, TRIM(A6&amp;" "&amp;B6))</f>
        <v/>
      </c>
      <c r="H6" s="6">
        <f>F6-G6</f>
        <v/>
      </c>
      <c r="I6" s="7" t="n"/>
      <c r="J6" s="7" t="n"/>
      <c r="K6" s="6">
        <f>IF(F6="","",IF(H6&lt;=0,"ESAURITO",IF(AND(J6&lt;&gt;"",J6&lt;TODAY()),"SCADUTO","ATTIVO")))</f>
        <v/>
      </c>
      <c r="L6" s="6" t="n"/>
    </row>
    <row r="7" ht="18" customHeight="1">
      <c r="A7" s="6" t="n"/>
      <c r="B7" s="6" t="n"/>
      <c r="C7" s="6" t="n"/>
      <c r="D7" s="6" t="n"/>
      <c r="E7" s="6" t="n"/>
      <c r="F7" s="6" t="n"/>
      <c r="G7" s="6">
        <f>COUNTIFS('Registro sedute'!$B:$B, TRIM(A7&amp;" "&amp;B7))</f>
        <v/>
      </c>
      <c r="H7" s="6">
        <f>F7-G7</f>
        <v/>
      </c>
      <c r="I7" s="7" t="n"/>
      <c r="J7" s="7" t="n"/>
      <c r="K7" s="6">
        <f>IF(F7="","",IF(H7&lt;=0,"ESAURITO",IF(AND(J7&lt;&gt;"",J7&lt;TODAY()),"SCADUTO","ATTIVO")))</f>
        <v/>
      </c>
      <c r="L7" s="6" t="n"/>
    </row>
    <row r="8" ht="18" customHeight="1">
      <c r="A8" s="6" t="n"/>
      <c r="B8" s="6" t="n"/>
      <c r="C8" s="6" t="n"/>
      <c r="D8" s="6" t="n"/>
      <c r="E8" s="6" t="n"/>
      <c r="F8" s="6" t="n"/>
      <c r="G8" s="6">
        <f>COUNTIFS('Registro sedute'!$B:$B, TRIM(A8&amp;" "&amp;B8))</f>
        <v/>
      </c>
      <c r="H8" s="6">
        <f>F8-G8</f>
        <v/>
      </c>
      <c r="I8" s="7" t="n"/>
      <c r="J8" s="7" t="n"/>
      <c r="K8" s="6">
        <f>IF(F8="","",IF(H8&lt;=0,"ESAURITO",IF(AND(J8&lt;&gt;"",J8&lt;TODAY()),"SCADUTO","ATTIVO")))</f>
        <v/>
      </c>
      <c r="L8" s="6" t="n"/>
    </row>
    <row r="9" ht="18" customHeight="1">
      <c r="A9" s="6" t="n"/>
      <c r="B9" s="6" t="n"/>
      <c r="C9" s="6" t="n"/>
      <c r="D9" s="6" t="n"/>
      <c r="E9" s="6" t="n"/>
      <c r="F9" s="6" t="n"/>
      <c r="G9" s="6">
        <f>COUNTIFS('Registro sedute'!$B:$B, TRIM(A9&amp;" "&amp;B9))</f>
        <v/>
      </c>
      <c r="H9" s="6">
        <f>F9-G9</f>
        <v/>
      </c>
      <c r="I9" s="7" t="n"/>
      <c r="J9" s="7" t="n"/>
      <c r="K9" s="6">
        <f>IF(F9="","",IF(H9&lt;=0,"ESAURITO",IF(AND(J9&lt;&gt;"",J9&lt;TODAY()),"SCADUTO","ATTIVO")))</f>
        <v/>
      </c>
      <c r="L9" s="6" t="n"/>
    </row>
    <row r="10" ht="18" customHeight="1">
      <c r="A10" s="6" t="n"/>
      <c r="B10" s="6" t="n"/>
      <c r="C10" s="6" t="n"/>
      <c r="D10" s="6" t="n"/>
      <c r="E10" s="6" t="n"/>
      <c r="F10" s="6" t="n"/>
      <c r="G10" s="6">
        <f>COUNTIFS('Registro sedute'!$B:$B, TRIM(A10&amp;" "&amp;B10))</f>
        <v/>
      </c>
      <c r="H10" s="6">
        <f>F10-G10</f>
        <v/>
      </c>
      <c r="I10" s="7" t="n"/>
      <c r="J10" s="7" t="n"/>
      <c r="K10" s="6">
        <f>IF(F10="","",IF(H10&lt;=0,"ESAURITO",IF(AND(J10&lt;&gt;"",J10&lt;TODAY()),"SCADUTO","ATTIVO")))</f>
        <v/>
      </c>
      <c r="L10" s="6" t="n"/>
    </row>
    <row r="11" ht="18" customHeight="1">
      <c r="A11" s="6" t="n"/>
      <c r="B11" s="6" t="n"/>
      <c r="C11" s="6" t="n"/>
      <c r="D11" s="6" t="n"/>
      <c r="E11" s="6" t="n"/>
      <c r="F11" s="6" t="n"/>
      <c r="G11" s="6">
        <f>COUNTIFS('Registro sedute'!$B:$B, TRIM(A11&amp;" "&amp;B11))</f>
        <v/>
      </c>
      <c r="H11" s="6">
        <f>F11-G11</f>
        <v/>
      </c>
      <c r="I11" s="7" t="n"/>
      <c r="J11" s="7" t="n"/>
      <c r="K11" s="6">
        <f>IF(F11="","",IF(H11&lt;=0,"ESAURITO",IF(AND(J11&lt;&gt;"",J11&lt;TODAY()),"SCADUTO","ATTIVO")))</f>
        <v/>
      </c>
      <c r="L11" s="6" t="n"/>
    </row>
    <row r="12" ht="18" customHeight="1">
      <c r="A12" s="6" t="n"/>
      <c r="B12" s="6" t="n"/>
      <c r="C12" s="6" t="n"/>
      <c r="D12" s="6" t="n"/>
      <c r="E12" s="6" t="n"/>
      <c r="F12" s="6" t="n"/>
      <c r="G12" s="6">
        <f>COUNTIFS('Registro sedute'!$B:$B, TRIM(A12&amp;" "&amp;B12))</f>
        <v/>
      </c>
      <c r="H12" s="6">
        <f>F12-G12</f>
        <v/>
      </c>
      <c r="I12" s="7" t="n"/>
      <c r="J12" s="7" t="n"/>
      <c r="K12" s="6">
        <f>IF(F12="","",IF(H12&lt;=0,"ESAURITO",IF(AND(J12&lt;&gt;"",J12&lt;TODAY()),"SCADUTO","ATTIVO")))</f>
        <v/>
      </c>
      <c r="L12" s="6" t="n"/>
    </row>
    <row r="13" ht="18" customHeight="1">
      <c r="A13" s="6" t="n"/>
      <c r="B13" s="6" t="n"/>
      <c r="C13" s="6" t="n"/>
      <c r="D13" s="6" t="n"/>
      <c r="E13" s="6" t="n"/>
      <c r="F13" s="6" t="n"/>
      <c r="G13" s="6">
        <f>COUNTIFS('Registro sedute'!$B:$B, TRIM(A13&amp;" "&amp;B13))</f>
        <v/>
      </c>
      <c r="H13" s="6">
        <f>F13-G13</f>
        <v/>
      </c>
      <c r="I13" s="7" t="n"/>
      <c r="J13" s="7" t="n"/>
      <c r="K13" s="6">
        <f>IF(F13="","",IF(H13&lt;=0,"ESAURITO",IF(AND(J13&lt;&gt;"",J13&lt;TODAY()),"SCADUTO","ATTIVO")))</f>
        <v/>
      </c>
      <c r="L13" s="6" t="n"/>
    </row>
    <row r="14" ht="18" customHeight="1">
      <c r="A14" s="6" t="n"/>
      <c r="B14" s="6" t="n"/>
      <c r="C14" s="6" t="n"/>
      <c r="D14" s="6" t="n"/>
      <c r="E14" s="6" t="n"/>
      <c r="F14" s="6" t="n"/>
      <c r="G14" s="6">
        <f>COUNTIFS('Registro sedute'!$B:$B, TRIM(A14&amp;" "&amp;B14))</f>
        <v/>
      </c>
      <c r="H14" s="6">
        <f>F14-G14</f>
        <v/>
      </c>
      <c r="I14" s="7" t="n"/>
      <c r="J14" s="7" t="n"/>
      <c r="K14" s="6">
        <f>IF(F14="","",IF(H14&lt;=0,"ESAURITO",IF(AND(J14&lt;&gt;"",J14&lt;TODAY()),"SCADUTO","ATTIVO")))</f>
        <v/>
      </c>
      <c r="L14" s="6" t="n"/>
    </row>
    <row r="15" ht="18" customHeight="1">
      <c r="A15" s="6" t="n"/>
      <c r="B15" s="6" t="n"/>
      <c r="C15" s="6" t="n"/>
      <c r="D15" s="6" t="n"/>
      <c r="E15" s="6" t="n"/>
      <c r="F15" s="6" t="n"/>
      <c r="G15" s="6">
        <f>COUNTIFS('Registro sedute'!$B:$B, TRIM(A15&amp;" "&amp;B15))</f>
        <v/>
      </c>
      <c r="H15" s="6">
        <f>F15-G15</f>
        <v/>
      </c>
      <c r="I15" s="7" t="n"/>
      <c r="J15" s="7" t="n"/>
      <c r="K15" s="6">
        <f>IF(F15="","",IF(H15&lt;=0,"ESAURITO",IF(AND(J15&lt;&gt;"",J15&lt;TODAY()),"SCADUTO","ATTIVO")))</f>
        <v/>
      </c>
      <c r="L15" s="6" t="n"/>
    </row>
    <row r="16" ht="18" customHeight="1">
      <c r="A16" s="6" t="n"/>
      <c r="B16" s="6" t="n"/>
      <c r="C16" s="6" t="n"/>
      <c r="D16" s="6" t="n"/>
      <c r="E16" s="6" t="n"/>
      <c r="F16" s="6" t="n"/>
      <c r="G16" s="6">
        <f>COUNTIFS('Registro sedute'!$B:$B, TRIM(A16&amp;" "&amp;B16))</f>
        <v/>
      </c>
      <c r="H16" s="6">
        <f>F16-G16</f>
        <v/>
      </c>
      <c r="I16" s="7" t="n"/>
      <c r="J16" s="7" t="n"/>
      <c r="K16" s="6">
        <f>IF(F16="","",IF(H16&lt;=0,"ESAURITO",IF(AND(J16&lt;&gt;"",J16&lt;TODAY()),"SCADUTO","ATTIVO")))</f>
        <v/>
      </c>
      <c r="L16" s="6" t="n"/>
    </row>
    <row r="17" ht="18" customHeight="1">
      <c r="A17" s="6" t="n"/>
      <c r="B17" s="6" t="n"/>
      <c r="C17" s="6" t="n"/>
      <c r="D17" s="6" t="n"/>
      <c r="E17" s="6" t="n"/>
      <c r="F17" s="6" t="n"/>
      <c r="G17" s="6">
        <f>COUNTIFS('Registro sedute'!$B:$B, TRIM(A17&amp;" "&amp;B17))</f>
        <v/>
      </c>
      <c r="H17" s="6">
        <f>F17-G17</f>
        <v/>
      </c>
      <c r="I17" s="7" t="n"/>
      <c r="J17" s="7" t="n"/>
      <c r="K17" s="6">
        <f>IF(F17="","",IF(H17&lt;=0,"ESAURITO",IF(AND(J17&lt;&gt;"",J17&lt;TODAY()),"SCADUTO","ATTIVO")))</f>
        <v/>
      </c>
      <c r="L17" s="6" t="n"/>
    </row>
    <row r="18" ht="18" customHeight="1">
      <c r="A18" s="6" t="n"/>
      <c r="B18" s="6" t="n"/>
      <c r="C18" s="6" t="n"/>
      <c r="D18" s="6" t="n"/>
      <c r="E18" s="6" t="n"/>
      <c r="F18" s="6" t="n"/>
      <c r="G18" s="6">
        <f>COUNTIFS('Registro sedute'!$B:$B, TRIM(A18&amp;" "&amp;B18))</f>
        <v/>
      </c>
      <c r="H18" s="6">
        <f>F18-G18</f>
        <v/>
      </c>
      <c r="I18" s="7" t="n"/>
      <c r="J18" s="7" t="n"/>
      <c r="K18" s="6">
        <f>IF(F18="","",IF(H18&lt;=0,"ESAURITO",IF(AND(J18&lt;&gt;"",J18&lt;TODAY()),"SCADUTO","ATTIVO")))</f>
        <v/>
      </c>
      <c r="L18" s="6" t="n"/>
    </row>
    <row r="19" ht="18" customHeight="1">
      <c r="A19" s="6" t="n"/>
      <c r="B19" s="6" t="n"/>
      <c r="C19" s="6" t="n"/>
      <c r="D19" s="6" t="n"/>
      <c r="E19" s="6" t="n"/>
      <c r="F19" s="6" t="n"/>
      <c r="G19" s="6">
        <f>COUNTIFS('Registro sedute'!$B:$B, TRIM(A19&amp;" "&amp;B19))</f>
        <v/>
      </c>
      <c r="H19" s="6">
        <f>F19-G19</f>
        <v/>
      </c>
      <c r="I19" s="7" t="n"/>
      <c r="J19" s="7" t="n"/>
      <c r="K19" s="6">
        <f>IF(F19="","",IF(H19&lt;=0,"ESAURITO",IF(AND(J19&lt;&gt;"",J19&lt;TODAY()),"SCADUTO","ATTIVO")))</f>
        <v/>
      </c>
      <c r="L19" s="6" t="n"/>
    </row>
    <row r="20" ht="18" customHeight="1">
      <c r="A20" s="6" t="n"/>
      <c r="B20" s="6" t="n"/>
      <c r="C20" s="6" t="n"/>
      <c r="D20" s="6" t="n"/>
      <c r="E20" s="6" t="n"/>
      <c r="F20" s="6" t="n"/>
      <c r="G20" s="6">
        <f>COUNTIFS('Registro sedute'!$B:$B, TRIM(A20&amp;" "&amp;B20))</f>
        <v/>
      </c>
      <c r="H20" s="6">
        <f>F20-G20</f>
        <v/>
      </c>
      <c r="I20" s="7" t="n"/>
      <c r="J20" s="7" t="n"/>
      <c r="K20" s="6">
        <f>IF(F20="","",IF(H20&lt;=0,"ESAURITO",IF(AND(J20&lt;&gt;"",J20&lt;TODAY()),"SCADUTO","ATTIVO")))</f>
        <v/>
      </c>
      <c r="L20" s="6" t="n"/>
    </row>
    <row r="21" ht="18" customHeight="1">
      <c r="A21" s="6" t="n"/>
      <c r="B21" s="6" t="n"/>
      <c r="C21" s="6" t="n"/>
      <c r="D21" s="6" t="n"/>
      <c r="E21" s="6" t="n"/>
      <c r="F21" s="6" t="n"/>
      <c r="G21" s="6">
        <f>COUNTIFS('Registro sedute'!$B:$B, TRIM(A21&amp;" "&amp;B21))</f>
        <v/>
      </c>
      <c r="H21" s="6">
        <f>F21-G21</f>
        <v/>
      </c>
      <c r="I21" s="7" t="n"/>
      <c r="J21" s="7" t="n"/>
      <c r="K21" s="6">
        <f>IF(F21="","",IF(H21&lt;=0,"ESAURITO",IF(AND(J21&lt;&gt;"",J21&lt;TODAY()),"SCADUTO","ATTIVO")))</f>
        <v/>
      </c>
      <c r="L21" s="6" t="n"/>
    </row>
    <row r="22" ht="18" customHeight="1">
      <c r="A22" s="6" t="n"/>
      <c r="B22" s="6" t="n"/>
      <c r="C22" s="6" t="n"/>
      <c r="D22" s="6" t="n"/>
      <c r="E22" s="6" t="n"/>
      <c r="F22" s="6" t="n"/>
      <c r="G22" s="6">
        <f>COUNTIFS('Registro sedute'!$B:$B, TRIM(A22&amp;" "&amp;B22))</f>
        <v/>
      </c>
      <c r="H22" s="6">
        <f>F22-G22</f>
        <v/>
      </c>
      <c r="I22" s="7" t="n"/>
      <c r="J22" s="7" t="n"/>
      <c r="K22" s="6">
        <f>IF(F22="","",IF(H22&lt;=0,"ESAURITO",IF(AND(J22&lt;&gt;"",J22&lt;TODAY()),"SCADUTO","ATTIVO")))</f>
        <v/>
      </c>
      <c r="L22" s="6" t="n"/>
    </row>
    <row r="23" ht="18" customHeight="1">
      <c r="A23" s="6" t="n"/>
      <c r="B23" s="6" t="n"/>
      <c r="C23" s="6" t="n"/>
      <c r="D23" s="6" t="n"/>
      <c r="E23" s="6" t="n"/>
      <c r="F23" s="6" t="n"/>
      <c r="G23" s="6">
        <f>COUNTIFS('Registro sedute'!$B:$B, TRIM(A23&amp;" "&amp;B23))</f>
        <v/>
      </c>
      <c r="H23" s="6">
        <f>F23-G23</f>
        <v/>
      </c>
      <c r="I23" s="7" t="n"/>
      <c r="J23" s="7" t="n"/>
      <c r="K23" s="6">
        <f>IF(F23="","",IF(H23&lt;=0,"ESAURITO",IF(AND(J23&lt;&gt;"",J23&lt;TODAY()),"SCADUTO","ATTIVO")))</f>
        <v/>
      </c>
      <c r="L23" s="6" t="n"/>
    </row>
    <row r="24" ht="18" customHeight="1">
      <c r="A24" s="6" t="n"/>
      <c r="B24" s="6" t="n"/>
      <c r="C24" s="6" t="n"/>
      <c r="D24" s="6" t="n"/>
      <c r="E24" s="6" t="n"/>
      <c r="F24" s="6" t="n"/>
      <c r="G24" s="6">
        <f>COUNTIFS('Registro sedute'!$B:$B, TRIM(A24&amp;" "&amp;B24))</f>
        <v/>
      </c>
      <c r="H24" s="6">
        <f>F24-G24</f>
        <v/>
      </c>
      <c r="I24" s="7" t="n"/>
      <c r="J24" s="7" t="n"/>
      <c r="K24" s="6">
        <f>IF(F24="","",IF(H24&lt;=0,"ESAURITO",IF(AND(J24&lt;&gt;"",J24&lt;TODAY()),"SCADUTO","ATTIVO")))</f>
        <v/>
      </c>
      <c r="L24" s="6" t="n"/>
    </row>
    <row r="25" ht="18" customHeight="1">
      <c r="A25" s="6" t="n"/>
      <c r="B25" s="6" t="n"/>
      <c r="C25" s="6" t="n"/>
      <c r="D25" s="6" t="n"/>
      <c r="E25" s="6" t="n"/>
      <c r="F25" s="6" t="n"/>
      <c r="G25" s="6">
        <f>COUNTIFS('Registro sedute'!$B:$B, TRIM(A25&amp;" "&amp;B25))</f>
        <v/>
      </c>
      <c r="H25" s="6">
        <f>F25-G25</f>
        <v/>
      </c>
      <c r="I25" s="7" t="n"/>
      <c r="J25" s="7" t="n"/>
      <c r="K25" s="6">
        <f>IF(F25="","",IF(H25&lt;=0,"ESAURITO",IF(AND(J25&lt;&gt;"",J25&lt;TODAY()),"SCADUTO","ATTIVO")))</f>
        <v/>
      </c>
      <c r="L25" s="6" t="n"/>
    </row>
    <row r="26" ht="18" customHeight="1">
      <c r="A26" s="6" t="n"/>
      <c r="B26" s="6" t="n"/>
      <c r="C26" s="6" t="n"/>
      <c r="D26" s="6" t="n"/>
      <c r="E26" s="6" t="n"/>
      <c r="F26" s="6" t="n"/>
      <c r="G26" s="6">
        <f>COUNTIFS('Registro sedute'!$B:$B, TRIM(A26&amp;" "&amp;B26))</f>
        <v/>
      </c>
      <c r="H26" s="6">
        <f>F26-G26</f>
        <v/>
      </c>
      <c r="I26" s="7" t="n"/>
      <c r="J26" s="7" t="n"/>
      <c r="K26" s="6">
        <f>IF(F26="","",IF(H26&lt;=0,"ESAURITO",IF(AND(J26&lt;&gt;"",J26&lt;TODAY()),"SCADUTO","ATTIVO")))</f>
        <v/>
      </c>
      <c r="L26" s="6" t="n"/>
    </row>
    <row r="27" ht="18" customHeight="1">
      <c r="A27" s="6" t="n"/>
      <c r="B27" s="6" t="n"/>
      <c r="C27" s="6" t="n"/>
      <c r="D27" s="6" t="n"/>
      <c r="E27" s="6" t="n"/>
      <c r="F27" s="6" t="n"/>
      <c r="G27" s="6">
        <f>COUNTIFS('Registro sedute'!$B:$B, TRIM(A27&amp;" "&amp;B27))</f>
        <v/>
      </c>
      <c r="H27" s="6">
        <f>F27-G27</f>
        <v/>
      </c>
      <c r="I27" s="7" t="n"/>
      <c r="J27" s="7" t="n"/>
      <c r="K27" s="6">
        <f>IF(F27="","",IF(H27&lt;=0,"ESAURITO",IF(AND(J27&lt;&gt;"",J27&lt;TODAY()),"SCADUTO","ATTIVO")))</f>
        <v/>
      </c>
      <c r="L27" s="6" t="n"/>
    </row>
    <row r="28" ht="18" customHeight="1">
      <c r="A28" s="6" t="n"/>
      <c r="B28" s="6" t="n"/>
      <c r="C28" s="6" t="n"/>
      <c r="D28" s="6" t="n"/>
      <c r="E28" s="6" t="n"/>
      <c r="F28" s="6" t="n"/>
      <c r="G28" s="6">
        <f>COUNTIFS('Registro sedute'!$B:$B, TRIM(A28&amp;" "&amp;B28))</f>
        <v/>
      </c>
      <c r="H28" s="6">
        <f>F28-G28</f>
        <v/>
      </c>
      <c r="I28" s="7" t="n"/>
      <c r="J28" s="7" t="n"/>
      <c r="K28" s="6">
        <f>IF(F28="","",IF(H28&lt;=0,"ESAURITO",IF(AND(J28&lt;&gt;"",J28&lt;TODAY()),"SCADUTO","ATTIVO")))</f>
        <v/>
      </c>
      <c r="L28" s="6" t="n"/>
    </row>
    <row r="29" ht="18" customHeight="1">
      <c r="A29" s="6" t="n"/>
      <c r="B29" s="6" t="n"/>
      <c r="C29" s="6" t="n"/>
      <c r="D29" s="6" t="n"/>
      <c r="E29" s="6" t="n"/>
      <c r="F29" s="6" t="n"/>
      <c r="G29" s="6">
        <f>COUNTIFS('Registro sedute'!$B:$B, TRIM(A29&amp;" "&amp;B29))</f>
        <v/>
      </c>
      <c r="H29" s="6">
        <f>F29-G29</f>
        <v/>
      </c>
      <c r="I29" s="7" t="n"/>
      <c r="J29" s="7" t="n"/>
      <c r="K29" s="6">
        <f>IF(F29="","",IF(H29&lt;=0,"ESAURITO",IF(AND(J29&lt;&gt;"",J29&lt;TODAY()),"SCADUTO","ATTIVO")))</f>
        <v/>
      </c>
      <c r="L29" s="6" t="n"/>
    </row>
    <row r="30" ht="18" customHeight="1">
      <c r="A30" s="6" t="n"/>
      <c r="B30" s="6" t="n"/>
      <c r="C30" s="6" t="n"/>
      <c r="D30" s="6" t="n"/>
      <c r="E30" s="6" t="n"/>
      <c r="F30" s="6" t="n"/>
      <c r="G30" s="6">
        <f>COUNTIFS('Registro sedute'!$B:$B, TRIM(A30&amp;" "&amp;B30))</f>
        <v/>
      </c>
      <c r="H30" s="6">
        <f>F30-G30</f>
        <v/>
      </c>
      <c r="I30" s="7" t="n"/>
      <c r="J30" s="7" t="n"/>
      <c r="K30" s="6">
        <f>IF(F30="","",IF(H30&lt;=0,"ESAURITO",IF(AND(J30&lt;&gt;"",J30&lt;TODAY()),"SCADUTO","ATTIVO")))</f>
        <v/>
      </c>
      <c r="L30" s="6" t="n"/>
    </row>
    <row r="31" ht="18" customHeight="1">
      <c r="A31" s="6" t="n"/>
      <c r="B31" s="6" t="n"/>
      <c r="C31" s="6" t="n"/>
      <c r="D31" s="6" t="n"/>
      <c r="E31" s="6" t="n"/>
      <c r="F31" s="6" t="n"/>
      <c r="G31" s="6">
        <f>COUNTIFS('Registro sedute'!$B:$B, TRIM(A31&amp;" "&amp;B31))</f>
        <v/>
      </c>
      <c r="H31" s="6">
        <f>F31-G31</f>
        <v/>
      </c>
      <c r="I31" s="7" t="n"/>
      <c r="J31" s="7" t="n"/>
      <c r="K31" s="6">
        <f>IF(F31="","",IF(H31&lt;=0,"ESAURITO",IF(AND(J31&lt;&gt;"",J31&lt;TODAY()),"SCADUTO","ATTIVO")))</f>
        <v/>
      </c>
      <c r="L31" s="6" t="n"/>
    </row>
    <row r="32" ht="18" customHeight="1">
      <c r="A32" s="6" t="n"/>
      <c r="B32" s="6" t="n"/>
      <c r="C32" s="6" t="n"/>
      <c r="D32" s="6" t="n"/>
      <c r="E32" s="6" t="n"/>
      <c r="F32" s="6" t="n"/>
      <c r="G32" s="6">
        <f>COUNTIFS('Registro sedute'!$B:$B, TRIM(A32&amp;" "&amp;B32))</f>
        <v/>
      </c>
      <c r="H32" s="6">
        <f>F32-G32</f>
        <v/>
      </c>
      <c r="I32" s="7" t="n"/>
      <c r="J32" s="7" t="n"/>
      <c r="K32" s="6">
        <f>IF(F32="","",IF(H32&lt;=0,"ESAURITO",IF(AND(J32&lt;&gt;"",J32&lt;TODAY()),"SCADUTO","ATTIVO")))</f>
        <v/>
      </c>
      <c r="L32" s="6" t="n"/>
    </row>
    <row r="33" ht="18" customHeight="1">
      <c r="A33" s="6" t="n"/>
      <c r="B33" s="6" t="n"/>
      <c r="C33" s="6" t="n"/>
      <c r="D33" s="6" t="n"/>
      <c r="E33" s="6" t="n"/>
      <c r="F33" s="6" t="n"/>
      <c r="G33" s="6">
        <f>COUNTIFS('Registro sedute'!$B:$B, TRIM(A33&amp;" "&amp;B33))</f>
        <v/>
      </c>
      <c r="H33" s="6">
        <f>F33-G33</f>
        <v/>
      </c>
      <c r="I33" s="7" t="n"/>
      <c r="J33" s="7" t="n"/>
      <c r="K33" s="6">
        <f>IF(F33="","",IF(H33&lt;=0,"ESAURITO",IF(AND(J33&lt;&gt;"",J33&lt;TODAY()),"SCADUTO","ATTIVO")))</f>
        <v/>
      </c>
      <c r="L33" s="6" t="n"/>
    </row>
    <row r="34" ht="18" customHeight="1">
      <c r="A34" s="6" t="n"/>
      <c r="B34" s="6" t="n"/>
      <c r="C34" s="6" t="n"/>
      <c r="D34" s="6" t="n"/>
      <c r="E34" s="6" t="n"/>
      <c r="F34" s="6" t="n"/>
      <c r="G34" s="6">
        <f>COUNTIFS('Registro sedute'!$B:$B, TRIM(A34&amp;" "&amp;B34))</f>
        <v/>
      </c>
      <c r="H34" s="6">
        <f>F34-G34</f>
        <v/>
      </c>
      <c r="I34" s="7" t="n"/>
      <c r="J34" s="7" t="n"/>
      <c r="K34" s="6">
        <f>IF(F34="","",IF(H34&lt;=0,"ESAURITO",IF(AND(J34&lt;&gt;"",J34&lt;TODAY()),"SCADUTO","ATTIVO")))</f>
        <v/>
      </c>
      <c r="L34" s="6" t="n"/>
    </row>
    <row r="35" ht="18" customHeight="1">
      <c r="A35" s="6" t="n"/>
      <c r="B35" s="6" t="n"/>
      <c r="C35" s="6" t="n"/>
      <c r="D35" s="6" t="n"/>
      <c r="E35" s="6" t="n"/>
      <c r="F35" s="6" t="n"/>
      <c r="G35" s="6">
        <f>COUNTIFS('Registro sedute'!$B:$B, TRIM(A35&amp;" "&amp;B35))</f>
        <v/>
      </c>
      <c r="H35" s="6">
        <f>F35-G35</f>
        <v/>
      </c>
      <c r="I35" s="7" t="n"/>
      <c r="J35" s="7" t="n"/>
      <c r="K35" s="6">
        <f>IF(F35="","",IF(H35&lt;=0,"ESAURITO",IF(AND(J35&lt;&gt;"",J35&lt;TODAY()),"SCADUTO","ATTIVO")))</f>
        <v/>
      </c>
      <c r="L35" s="6" t="n"/>
    </row>
    <row r="36" ht="18" customHeight="1">
      <c r="A36" s="6" t="n"/>
      <c r="B36" s="6" t="n"/>
      <c r="C36" s="6" t="n"/>
      <c r="D36" s="6" t="n"/>
      <c r="E36" s="6" t="n"/>
      <c r="F36" s="6" t="n"/>
      <c r="G36" s="6">
        <f>COUNTIFS('Registro sedute'!$B:$B, TRIM(A36&amp;" "&amp;B36))</f>
        <v/>
      </c>
      <c r="H36" s="6">
        <f>F36-G36</f>
        <v/>
      </c>
      <c r="I36" s="7" t="n"/>
      <c r="J36" s="7" t="n"/>
      <c r="K36" s="6">
        <f>IF(F36="","",IF(H36&lt;=0,"ESAURITO",IF(AND(J36&lt;&gt;"",J36&lt;TODAY()),"SCADUTO","ATTIVO")))</f>
        <v/>
      </c>
      <c r="L36" s="6" t="n"/>
    </row>
    <row r="37" ht="18" customHeight="1">
      <c r="A37" s="6" t="n"/>
      <c r="B37" s="6" t="n"/>
      <c r="C37" s="6" t="n"/>
      <c r="D37" s="6" t="n"/>
      <c r="E37" s="6" t="n"/>
      <c r="F37" s="6" t="n"/>
      <c r="G37" s="6">
        <f>COUNTIFS('Registro sedute'!$B:$B, TRIM(A37&amp;" "&amp;B37))</f>
        <v/>
      </c>
      <c r="H37" s="6">
        <f>F37-G37</f>
        <v/>
      </c>
      <c r="I37" s="7" t="n"/>
      <c r="J37" s="7" t="n"/>
      <c r="K37" s="6">
        <f>IF(F37="","",IF(H37&lt;=0,"ESAURITO",IF(AND(J37&lt;&gt;"",J37&lt;TODAY()),"SCADUTO","ATTIVO")))</f>
        <v/>
      </c>
      <c r="L37" s="6" t="n"/>
    </row>
    <row r="38" ht="18" customHeight="1">
      <c r="A38" s="6" t="n"/>
      <c r="B38" s="6" t="n"/>
      <c r="C38" s="6" t="n"/>
      <c r="D38" s="6" t="n"/>
      <c r="E38" s="6" t="n"/>
      <c r="F38" s="6" t="n"/>
      <c r="G38" s="6">
        <f>COUNTIFS('Registro sedute'!$B:$B, TRIM(A38&amp;" "&amp;B38))</f>
        <v/>
      </c>
      <c r="H38" s="6">
        <f>F38-G38</f>
        <v/>
      </c>
      <c r="I38" s="7" t="n"/>
      <c r="J38" s="7" t="n"/>
      <c r="K38" s="6">
        <f>IF(F38="","",IF(H38&lt;=0,"ESAURITO",IF(AND(J38&lt;&gt;"",J38&lt;TODAY()),"SCADUTO","ATTIVO")))</f>
        <v/>
      </c>
      <c r="L38" s="6" t="n"/>
    </row>
    <row r="39" ht="18" customHeight="1">
      <c r="A39" s="6" t="n"/>
      <c r="B39" s="6" t="n"/>
      <c r="C39" s="6" t="n"/>
      <c r="D39" s="6" t="n"/>
      <c r="E39" s="6" t="n"/>
      <c r="F39" s="6" t="n"/>
      <c r="G39" s="6">
        <f>COUNTIFS('Registro sedute'!$B:$B, TRIM(A39&amp;" "&amp;B39))</f>
        <v/>
      </c>
      <c r="H39" s="6">
        <f>F39-G39</f>
        <v/>
      </c>
      <c r="I39" s="7" t="n"/>
      <c r="J39" s="7" t="n"/>
      <c r="K39" s="6">
        <f>IF(F39="","",IF(H39&lt;=0,"ESAURITO",IF(AND(J39&lt;&gt;"",J39&lt;TODAY()),"SCADUTO","ATTIVO")))</f>
        <v/>
      </c>
      <c r="L39" s="6" t="n"/>
    </row>
    <row r="40" ht="18" customHeight="1">
      <c r="A40" s="6" t="n"/>
      <c r="B40" s="6" t="n"/>
      <c r="C40" s="6" t="n"/>
      <c r="D40" s="6" t="n"/>
      <c r="E40" s="6" t="n"/>
      <c r="F40" s="6" t="n"/>
      <c r="G40" s="6">
        <f>COUNTIFS('Registro sedute'!$B:$B, TRIM(A40&amp;" "&amp;B40))</f>
        <v/>
      </c>
      <c r="H40" s="6">
        <f>F40-G40</f>
        <v/>
      </c>
      <c r="I40" s="7" t="n"/>
      <c r="J40" s="7" t="n"/>
      <c r="K40" s="6">
        <f>IF(F40="","",IF(H40&lt;=0,"ESAURITO",IF(AND(J40&lt;&gt;"",J40&lt;TODAY()),"SCADUTO","ATTIVO")))</f>
        <v/>
      </c>
      <c r="L40" s="6" t="n"/>
    </row>
    <row r="41" ht="18" customHeight="1">
      <c r="A41" s="6" t="n"/>
      <c r="B41" s="6" t="n"/>
      <c r="C41" s="6" t="n"/>
      <c r="D41" s="6" t="n"/>
      <c r="E41" s="6" t="n"/>
      <c r="F41" s="6" t="n"/>
      <c r="G41" s="6">
        <f>COUNTIFS('Registro sedute'!$B:$B, TRIM(A41&amp;" "&amp;B41))</f>
        <v/>
      </c>
      <c r="H41" s="6">
        <f>F41-G41</f>
        <v/>
      </c>
      <c r="I41" s="7" t="n"/>
      <c r="J41" s="7" t="n"/>
      <c r="K41" s="6">
        <f>IF(F41="","",IF(H41&lt;=0,"ESAURITO",IF(AND(J41&lt;&gt;"",J41&lt;TODAY()),"SCADUTO","ATTIVO")))</f>
        <v/>
      </c>
      <c r="L41" s="6" t="n"/>
    </row>
    <row r="42" ht="18" customHeight="1">
      <c r="A42" s="6" t="n"/>
      <c r="B42" s="6" t="n"/>
      <c r="C42" s="6" t="n"/>
      <c r="D42" s="6" t="n"/>
      <c r="E42" s="6" t="n"/>
      <c r="F42" s="6" t="n"/>
      <c r="G42" s="6">
        <f>COUNTIFS('Registro sedute'!$B:$B, TRIM(A42&amp;" "&amp;B42))</f>
        <v/>
      </c>
      <c r="H42" s="6">
        <f>F42-G42</f>
        <v/>
      </c>
      <c r="I42" s="7" t="n"/>
      <c r="J42" s="7" t="n"/>
      <c r="K42" s="6">
        <f>IF(F42="","",IF(H42&lt;=0,"ESAURITO",IF(AND(J42&lt;&gt;"",J42&lt;TODAY()),"SCADUTO","ATTIVO")))</f>
        <v/>
      </c>
      <c r="L42" s="6" t="n"/>
    </row>
    <row r="43" ht="18" customHeight="1">
      <c r="A43" s="6" t="n"/>
      <c r="B43" s="6" t="n"/>
      <c r="C43" s="6" t="n"/>
      <c r="D43" s="6" t="n"/>
      <c r="E43" s="6" t="n"/>
      <c r="F43" s="6" t="n"/>
      <c r="G43" s="6">
        <f>COUNTIFS('Registro sedute'!$B:$B, TRIM(A43&amp;" "&amp;B43))</f>
        <v/>
      </c>
      <c r="H43" s="6">
        <f>F43-G43</f>
        <v/>
      </c>
      <c r="I43" s="7" t="n"/>
      <c r="J43" s="7" t="n"/>
      <c r="K43" s="6">
        <f>IF(F43="","",IF(H43&lt;=0,"ESAURITO",IF(AND(J43&lt;&gt;"",J43&lt;TODAY()),"SCADUTO","ATTIVO")))</f>
        <v/>
      </c>
      <c r="L43" s="6" t="n"/>
    </row>
    <row r="44" ht="18" customHeight="1">
      <c r="A44" s="6" t="n"/>
      <c r="B44" s="6" t="n"/>
      <c r="C44" s="6" t="n"/>
      <c r="D44" s="6" t="n"/>
      <c r="E44" s="6" t="n"/>
      <c r="F44" s="6" t="n"/>
      <c r="G44" s="6">
        <f>COUNTIFS('Registro sedute'!$B:$B, TRIM(A44&amp;" "&amp;B44))</f>
        <v/>
      </c>
      <c r="H44" s="6">
        <f>F44-G44</f>
        <v/>
      </c>
      <c r="I44" s="7" t="n"/>
      <c r="J44" s="7" t="n"/>
      <c r="K44" s="6">
        <f>IF(F44="","",IF(H44&lt;=0,"ESAURITO",IF(AND(J44&lt;&gt;"",J44&lt;TODAY()),"SCADUTO","ATTIVO")))</f>
        <v/>
      </c>
      <c r="L44" s="6" t="n"/>
    </row>
    <row r="45" ht="18" customHeight="1">
      <c r="A45" s="6" t="n"/>
      <c r="B45" s="6" t="n"/>
      <c r="C45" s="6" t="n"/>
      <c r="D45" s="6" t="n"/>
      <c r="E45" s="6" t="n"/>
      <c r="F45" s="6" t="n"/>
      <c r="G45" s="6">
        <f>COUNTIFS('Registro sedute'!$B:$B, TRIM(A45&amp;" "&amp;B45))</f>
        <v/>
      </c>
      <c r="H45" s="6">
        <f>F45-G45</f>
        <v/>
      </c>
      <c r="I45" s="7" t="n"/>
      <c r="J45" s="7" t="n"/>
      <c r="K45" s="6">
        <f>IF(F45="","",IF(H45&lt;=0,"ESAURITO",IF(AND(J45&lt;&gt;"",J45&lt;TODAY()),"SCADUTO","ATTIVO")))</f>
        <v/>
      </c>
      <c r="L45" s="6" t="n"/>
    </row>
    <row r="46" ht="18" customHeight="1">
      <c r="A46" s="6" t="n"/>
      <c r="B46" s="6" t="n"/>
      <c r="C46" s="6" t="n"/>
      <c r="D46" s="6" t="n"/>
      <c r="E46" s="6" t="n"/>
      <c r="F46" s="6" t="n"/>
      <c r="G46" s="6">
        <f>COUNTIFS('Registro sedute'!$B:$B, TRIM(A46&amp;" "&amp;B46))</f>
        <v/>
      </c>
      <c r="H46" s="6">
        <f>F46-G46</f>
        <v/>
      </c>
      <c r="I46" s="7" t="n"/>
      <c r="J46" s="7" t="n"/>
      <c r="K46" s="6">
        <f>IF(F46="","",IF(H46&lt;=0,"ESAURITO",IF(AND(J46&lt;&gt;"",J46&lt;TODAY()),"SCADUTO","ATTIVO")))</f>
        <v/>
      </c>
      <c r="L46" s="6" t="n"/>
    </row>
    <row r="47" ht="18" customHeight="1">
      <c r="A47" s="6" t="n"/>
      <c r="B47" s="6" t="n"/>
      <c r="C47" s="6" t="n"/>
      <c r="D47" s="6" t="n"/>
      <c r="E47" s="6" t="n"/>
      <c r="F47" s="6" t="n"/>
      <c r="G47" s="6">
        <f>COUNTIFS('Registro sedute'!$B:$B, TRIM(A47&amp;" "&amp;B47))</f>
        <v/>
      </c>
      <c r="H47" s="6">
        <f>F47-G47</f>
        <v/>
      </c>
      <c r="I47" s="7" t="n"/>
      <c r="J47" s="7" t="n"/>
      <c r="K47" s="6">
        <f>IF(F47="","",IF(H47&lt;=0,"ESAURITO",IF(AND(J47&lt;&gt;"",J47&lt;TODAY()),"SCADUTO","ATTIVO")))</f>
        <v/>
      </c>
      <c r="L47" s="6" t="n"/>
    </row>
    <row r="48" ht="18" customHeight="1">
      <c r="A48" s="6" t="n"/>
      <c r="B48" s="6" t="n"/>
      <c r="C48" s="6" t="n"/>
      <c r="D48" s="6" t="n"/>
      <c r="E48" s="6" t="n"/>
      <c r="F48" s="6" t="n"/>
      <c r="G48" s="6">
        <f>COUNTIFS('Registro sedute'!$B:$B, TRIM(A48&amp;" "&amp;B48))</f>
        <v/>
      </c>
      <c r="H48" s="6">
        <f>F48-G48</f>
        <v/>
      </c>
      <c r="I48" s="7" t="n"/>
      <c r="J48" s="7" t="n"/>
      <c r="K48" s="6">
        <f>IF(F48="","",IF(H48&lt;=0,"ESAURITO",IF(AND(J48&lt;&gt;"",J48&lt;TODAY()),"SCADUTO","ATTIVO")))</f>
        <v/>
      </c>
      <c r="L48" s="6" t="n"/>
    </row>
    <row r="49" ht="18" customHeight="1">
      <c r="A49" s="6" t="n"/>
      <c r="B49" s="6" t="n"/>
      <c r="C49" s="6" t="n"/>
      <c r="D49" s="6" t="n"/>
      <c r="E49" s="6" t="n"/>
      <c r="F49" s="6" t="n"/>
      <c r="G49" s="6">
        <f>COUNTIFS('Registro sedute'!$B:$B, TRIM(A49&amp;" "&amp;B49))</f>
        <v/>
      </c>
      <c r="H49" s="6">
        <f>F49-G49</f>
        <v/>
      </c>
      <c r="I49" s="7" t="n"/>
      <c r="J49" s="7" t="n"/>
      <c r="K49" s="6">
        <f>IF(F49="","",IF(H49&lt;=0,"ESAURITO",IF(AND(J49&lt;&gt;"",J49&lt;TODAY()),"SCADUTO","ATTIVO")))</f>
        <v/>
      </c>
      <c r="L49" s="6" t="n"/>
    </row>
    <row r="50" ht="18" customHeight="1">
      <c r="A50" s="6" t="n"/>
      <c r="B50" s="6" t="n"/>
      <c r="C50" s="6" t="n"/>
      <c r="D50" s="6" t="n"/>
      <c r="E50" s="6" t="n"/>
      <c r="F50" s="6" t="n"/>
      <c r="G50" s="6">
        <f>COUNTIFS('Registro sedute'!$B:$B, TRIM(A50&amp;" "&amp;B50))</f>
        <v/>
      </c>
      <c r="H50" s="6">
        <f>F50-G50</f>
        <v/>
      </c>
      <c r="I50" s="7" t="n"/>
      <c r="J50" s="7" t="n"/>
      <c r="K50" s="6">
        <f>IF(F50="","",IF(H50&lt;=0,"ESAURITO",IF(AND(J50&lt;&gt;"",J50&lt;TODAY()),"SCADUTO","ATTIVO")))</f>
        <v/>
      </c>
      <c r="L50" s="6" t="n"/>
    </row>
    <row r="51" ht="18" customHeight="1">
      <c r="A51" s="6" t="n"/>
      <c r="B51" s="6" t="n"/>
      <c r="C51" s="6" t="n"/>
      <c r="D51" s="6" t="n"/>
      <c r="E51" s="6" t="n"/>
      <c r="F51" s="6" t="n"/>
      <c r="G51" s="6">
        <f>COUNTIFS('Registro sedute'!$B:$B, TRIM(A51&amp;" "&amp;B51))</f>
        <v/>
      </c>
      <c r="H51" s="6">
        <f>F51-G51</f>
        <v/>
      </c>
      <c r="I51" s="7" t="n"/>
      <c r="J51" s="7" t="n"/>
      <c r="K51" s="6">
        <f>IF(F51="","",IF(H51&lt;=0,"ESAURITO",IF(AND(J51&lt;&gt;"",J51&lt;TODAY()),"SCADUTO","ATTIVO")))</f>
        <v/>
      </c>
      <c r="L51" s="6" t="n"/>
    </row>
    <row r="52" ht="18" customHeight="1">
      <c r="A52" s="6" t="n"/>
      <c r="B52" s="6" t="n"/>
      <c r="C52" s="6" t="n"/>
      <c r="D52" s="6" t="n"/>
      <c r="E52" s="6" t="n"/>
      <c r="F52" s="6" t="n"/>
      <c r="G52" s="6">
        <f>COUNTIFS('Registro sedute'!$B:$B, TRIM(A52&amp;" "&amp;B52))</f>
        <v/>
      </c>
      <c r="H52" s="6">
        <f>F52-G52</f>
        <v/>
      </c>
      <c r="I52" s="7" t="n"/>
      <c r="J52" s="7" t="n"/>
      <c r="K52" s="6">
        <f>IF(F52="","",IF(H52&lt;=0,"ESAURITO",IF(AND(J52&lt;&gt;"",J52&lt;TODAY()),"SCADUTO","ATTIVO")))</f>
        <v/>
      </c>
      <c r="L52" s="6" t="n"/>
    </row>
    <row r="53" ht="18" customHeight="1">
      <c r="A53" s="6" t="n"/>
      <c r="B53" s="6" t="n"/>
      <c r="C53" s="6" t="n"/>
      <c r="D53" s="6" t="n"/>
      <c r="E53" s="6" t="n"/>
      <c r="F53" s="6" t="n"/>
      <c r="G53" s="6">
        <f>COUNTIFS('Registro sedute'!$B:$B, TRIM(A53&amp;" "&amp;B53))</f>
        <v/>
      </c>
      <c r="H53" s="6">
        <f>F53-G53</f>
        <v/>
      </c>
      <c r="I53" s="7" t="n"/>
      <c r="J53" s="7" t="n"/>
      <c r="K53" s="6">
        <f>IF(F53="","",IF(H53&lt;=0,"ESAURITO",IF(AND(J53&lt;&gt;"",J53&lt;TODAY()),"SCADUTO","ATTIVO")))</f>
        <v/>
      </c>
      <c r="L53" s="6" t="n"/>
    </row>
    <row r="54" ht="18" customHeight="1">
      <c r="A54" s="6" t="n"/>
      <c r="B54" s="6" t="n"/>
      <c r="C54" s="6" t="n"/>
      <c r="D54" s="6" t="n"/>
      <c r="E54" s="6" t="n"/>
      <c r="F54" s="6" t="n"/>
      <c r="G54" s="6">
        <f>COUNTIFS('Registro sedute'!$B:$B, TRIM(A54&amp;" "&amp;B54))</f>
        <v/>
      </c>
      <c r="H54" s="6">
        <f>F54-G54</f>
        <v/>
      </c>
      <c r="I54" s="7" t="n"/>
      <c r="J54" s="7" t="n"/>
      <c r="K54" s="6">
        <f>IF(F54="","",IF(H54&lt;=0,"ESAURITO",IF(AND(J54&lt;&gt;"",J54&lt;TODAY()),"SCADUTO","ATTIVO")))</f>
        <v/>
      </c>
      <c r="L54" s="6" t="n"/>
    </row>
    <row r="55" ht="18" customHeight="1">
      <c r="A55" s="6" t="n"/>
      <c r="B55" s="6" t="n"/>
      <c r="C55" s="6" t="n"/>
      <c r="D55" s="6" t="n"/>
      <c r="E55" s="6" t="n"/>
      <c r="F55" s="6" t="n"/>
      <c r="G55" s="6">
        <f>COUNTIFS('Registro sedute'!$B:$B, TRIM(A55&amp;" "&amp;B55))</f>
        <v/>
      </c>
      <c r="H55" s="6">
        <f>F55-G55</f>
        <v/>
      </c>
      <c r="I55" s="7" t="n"/>
      <c r="J55" s="7" t="n"/>
      <c r="K55" s="6">
        <f>IF(F55="","",IF(H55&lt;=0,"ESAURITO",IF(AND(J55&lt;&gt;"",J55&lt;TODAY()),"SCADUTO","ATTIVO")))</f>
        <v/>
      </c>
      <c r="L55" s="6" t="n"/>
    </row>
    <row r="56" ht="18" customHeight="1">
      <c r="A56" s="6" t="n"/>
      <c r="B56" s="6" t="n"/>
      <c r="C56" s="6" t="n"/>
      <c r="D56" s="6" t="n"/>
      <c r="E56" s="6" t="n"/>
      <c r="F56" s="6" t="n"/>
      <c r="G56" s="6">
        <f>COUNTIFS('Registro sedute'!$B:$B, TRIM(A56&amp;" "&amp;B56))</f>
        <v/>
      </c>
      <c r="H56" s="6">
        <f>F56-G56</f>
        <v/>
      </c>
      <c r="I56" s="7" t="n"/>
      <c r="J56" s="7" t="n"/>
      <c r="K56" s="6">
        <f>IF(F56="","",IF(H56&lt;=0,"ESAURITO",IF(AND(J56&lt;&gt;"",J56&lt;TODAY()),"SCADUTO","ATTIVO")))</f>
        <v/>
      </c>
      <c r="L56" s="6" t="n"/>
    </row>
    <row r="57" ht="18" customHeight="1">
      <c r="A57" s="6" t="n"/>
      <c r="B57" s="6" t="n"/>
      <c r="C57" s="6" t="n"/>
      <c r="D57" s="6" t="n"/>
      <c r="E57" s="6" t="n"/>
      <c r="F57" s="6" t="n"/>
      <c r="G57" s="6">
        <f>COUNTIFS('Registro sedute'!$B:$B, TRIM(A57&amp;" "&amp;B57))</f>
        <v/>
      </c>
      <c r="H57" s="6">
        <f>F57-G57</f>
        <v/>
      </c>
      <c r="I57" s="7" t="n"/>
      <c r="J57" s="7" t="n"/>
      <c r="K57" s="6">
        <f>IF(F57="","",IF(H57&lt;=0,"ESAURITO",IF(AND(J57&lt;&gt;"",J57&lt;TODAY()),"SCADUTO","ATTIVO")))</f>
        <v/>
      </c>
      <c r="L57" s="6" t="n"/>
    </row>
    <row r="58" ht="18" customHeight="1">
      <c r="A58" s="6" t="n"/>
      <c r="B58" s="6" t="n"/>
      <c r="C58" s="6" t="n"/>
      <c r="D58" s="6" t="n"/>
      <c r="E58" s="6" t="n"/>
      <c r="F58" s="6" t="n"/>
      <c r="G58" s="6">
        <f>COUNTIFS('Registro sedute'!$B:$B, TRIM(A58&amp;" "&amp;B58))</f>
        <v/>
      </c>
      <c r="H58" s="6">
        <f>F58-G58</f>
        <v/>
      </c>
      <c r="I58" s="7" t="n"/>
      <c r="J58" s="7" t="n"/>
      <c r="K58" s="6">
        <f>IF(F58="","",IF(H58&lt;=0,"ESAURITO",IF(AND(J58&lt;&gt;"",J58&lt;TODAY()),"SCADUTO","ATTIVO")))</f>
        <v/>
      </c>
      <c r="L58" s="6" t="n"/>
    </row>
    <row r="59" ht="18" customHeight="1">
      <c r="A59" s="6" t="n"/>
      <c r="B59" s="6" t="n"/>
      <c r="C59" s="6" t="n"/>
      <c r="D59" s="6" t="n"/>
      <c r="E59" s="6" t="n"/>
      <c r="F59" s="6" t="n"/>
      <c r="G59" s="6">
        <f>COUNTIFS('Registro sedute'!$B:$B, TRIM(A59&amp;" "&amp;B59))</f>
        <v/>
      </c>
      <c r="H59" s="6">
        <f>F59-G59</f>
        <v/>
      </c>
      <c r="I59" s="7" t="n"/>
      <c r="J59" s="7" t="n"/>
      <c r="K59" s="6">
        <f>IF(F59="","",IF(H59&lt;=0,"ESAURITO",IF(AND(J59&lt;&gt;"",J59&lt;TODAY()),"SCADUTO","ATTIVO")))</f>
        <v/>
      </c>
      <c r="L59" s="6" t="n"/>
    </row>
    <row r="60" ht="18" customHeight="1">
      <c r="A60" s="6" t="n"/>
      <c r="B60" s="6" t="n"/>
      <c r="C60" s="6" t="n"/>
      <c r="D60" s="6" t="n"/>
      <c r="E60" s="6" t="n"/>
      <c r="F60" s="6" t="n"/>
      <c r="G60" s="6">
        <f>COUNTIFS('Registro sedute'!$B:$B, TRIM(A60&amp;" "&amp;B60))</f>
        <v/>
      </c>
      <c r="H60" s="6">
        <f>F60-G60</f>
        <v/>
      </c>
      <c r="I60" s="7" t="n"/>
      <c r="J60" s="7" t="n"/>
      <c r="K60" s="6">
        <f>IF(F60="","",IF(H60&lt;=0,"ESAURITO",IF(AND(J60&lt;&gt;"",J60&lt;TODAY()),"SCADUTO","ATTIVO")))</f>
        <v/>
      </c>
      <c r="L60" s="6" t="n"/>
    </row>
    <row r="61" ht="18" customHeight="1">
      <c r="A61" s="6" t="n"/>
      <c r="B61" s="6" t="n"/>
      <c r="C61" s="6" t="n"/>
      <c r="D61" s="6" t="n"/>
      <c r="E61" s="6" t="n"/>
      <c r="F61" s="6" t="n"/>
      <c r="G61" s="6">
        <f>COUNTIFS('Registro sedute'!$B:$B, TRIM(A61&amp;" "&amp;B61))</f>
        <v/>
      </c>
      <c r="H61" s="6">
        <f>F61-G61</f>
        <v/>
      </c>
      <c r="I61" s="7" t="n"/>
      <c r="J61" s="7" t="n"/>
      <c r="K61" s="6">
        <f>IF(F61="","",IF(H61&lt;=0,"ESAURITO",IF(AND(J61&lt;&gt;"",J61&lt;TODAY()),"SCADUTO","ATTIVO")))</f>
        <v/>
      </c>
      <c r="L61" s="6" t="n"/>
    </row>
  </sheetData>
  <dataValidations count="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0" customWidth="1" min="2" max="2"/>
    <col width="22" customWidth="1" min="3" max="3"/>
    <col width="34" customWidth="1" min="4" max="4"/>
  </cols>
  <sheetData>
    <row r="1" ht="30" customHeight="1">
      <c r="A1" s="5" t="inlineStr">
        <is>
          <t>Data</t>
        </is>
      </c>
      <c r="B1" s="5" t="inlineStr">
        <is>
          <t>Cliente (Nome Cognome esatto)</t>
        </is>
      </c>
      <c r="C1" s="5" t="inlineStr">
        <is>
          <t>Servizio</t>
        </is>
      </c>
      <c r="D1" s="5" t="inlineStr">
        <is>
          <t>Note</t>
        </is>
      </c>
    </row>
    <row r="2" ht="16" customHeight="1">
      <c r="A2" s="7" t="inlineStr">
        <is>
          <t>2026-07-03</t>
        </is>
      </c>
      <c r="B2" s="6" t="inlineStr">
        <is>
          <t>Maria Rossi</t>
        </is>
      </c>
      <c r="C2" s="6" t="inlineStr">
        <is>
          <t>Pilates reformer</t>
        </is>
      </c>
      <c r="D2" s="6" t="inlineStr"/>
    </row>
    <row r="3" ht="16" customHeight="1">
      <c r="A3" s="7" t="inlineStr">
        <is>
          <t>2026-07-05</t>
        </is>
      </c>
      <c r="B3" s="6" t="inlineStr">
        <is>
          <t>Maria Rossi</t>
        </is>
      </c>
      <c r="C3" s="6" t="inlineStr">
        <is>
          <t>Pilates reformer</t>
        </is>
      </c>
      <c r="D3" s="6" t="inlineStr"/>
    </row>
    <row r="4" ht="16" customHeight="1">
      <c r="A4" s="7" t="inlineStr">
        <is>
          <t>2026-07-08</t>
        </is>
      </c>
      <c r="B4" s="6" t="inlineStr">
        <is>
          <t>Maria Rossi</t>
        </is>
      </c>
      <c r="C4" s="6" t="inlineStr">
        <is>
          <t>Pilates matwork</t>
        </is>
      </c>
      <c r="D4" s="6" t="inlineStr">
        <is>
          <t>Recupero della seduta del 6/7</t>
        </is>
      </c>
    </row>
    <row r="5" ht="16" customHeight="1">
      <c r="A5" s="7" t="n"/>
      <c r="B5" s="6" t="n"/>
      <c r="C5" s="6" t="n"/>
      <c r="D5" s="6" t="n"/>
    </row>
    <row r="6" ht="16" customHeight="1">
      <c r="A6" s="7" t="n"/>
      <c r="B6" s="6" t="n"/>
      <c r="C6" s="6" t="n"/>
      <c r="D6" s="6" t="n"/>
    </row>
    <row r="7" ht="16" customHeight="1">
      <c r="A7" s="7" t="n"/>
      <c r="B7" s="6" t="n"/>
      <c r="C7" s="6" t="n"/>
      <c r="D7" s="6" t="n"/>
    </row>
    <row r="8" ht="16" customHeight="1">
      <c r="A8" s="7" t="n"/>
      <c r="B8" s="6" t="n"/>
      <c r="C8" s="6" t="n"/>
      <c r="D8" s="6" t="n"/>
    </row>
    <row r="9" ht="16" customHeight="1">
      <c r="A9" s="7" t="n"/>
      <c r="B9" s="6" t="n"/>
      <c r="C9" s="6" t="n"/>
      <c r="D9" s="6" t="n"/>
    </row>
    <row r="10" ht="16" customHeight="1">
      <c r="A10" s="7" t="n"/>
      <c r="B10" s="6" t="n"/>
      <c r="C10" s="6" t="n"/>
      <c r="D10" s="6" t="n"/>
    </row>
    <row r="11" ht="16" customHeight="1">
      <c r="A11" s="7" t="n"/>
      <c r="B11" s="6" t="n"/>
      <c r="C11" s="6" t="n"/>
      <c r="D11" s="6" t="n"/>
    </row>
    <row r="12" ht="16" customHeight="1">
      <c r="A12" s="7" t="n"/>
      <c r="B12" s="6" t="n"/>
      <c r="C12" s="6" t="n"/>
      <c r="D12" s="6" t="n"/>
    </row>
    <row r="13" ht="16" customHeight="1">
      <c r="A13" s="7" t="n"/>
      <c r="B13" s="6" t="n"/>
      <c r="C13" s="6" t="n"/>
      <c r="D13" s="6" t="n"/>
    </row>
    <row r="14" ht="16" customHeight="1">
      <c r="A14" s="7" t="n"/>
      <c r="B14" s="6" t="n"/>
      <c r="C14" s="6" t="n"/>
      <c r="D14" s="6" t="n"/>
    </row>
    <row r="15" ht="16" customHeight="1">
      <c r="A15" s="7" t="n"/>
      <c r="B15" s="6" t="n"/>
      <c r="C15" s="6" t="n"/>
      <c r="D15" s="6" t="n"/>
    </row>
    <row r="16" ht="16" customHeight="1">
      <c r="A16" s="7" t="n"/>
      <c r="B16" s="6" t="n"/>
      <c r="C16" s="6" t="n"/>
      <c r="D16" s="6" t="n"/>
    </row>
    <row r="17" ht="16" customHeight="1">
      <c r="A17" s="7" t="n"/>
      <c r="B17" s="6" t="n"/>
      <c r="C17" s="6" t="n"/>
      <c r="D17" s="6" t="n"/>
    </row>
    <row r="18" ht="16" customHeight="1">
      <c r="A18" s="7" t="n"/>
      <c r="B18" s="6" t="n"/>
      <c r="C18" s="6" t="n"/>
      <c r="D18" s="6" t="n"/>
    </row>
    <row r="19" ht="16" customHeight="1">
      <c r="A19" s="7" t="n"/>
      <c r="B19" s="6" t="n"/>
      <c r="C19" s="6" t="n"/>
      <c r="D19" s="6" t="n"/>
    </row>
    <row r="20" ht="16" customHeight="1">
      <c r="A20" s="7" t="n"/>
      <c r="B20" s="6" t="n"/>
      <c r="C20" s="6" t="n"/>
      <c r="D20" s="6" t="n"/>
    </row>
    <row r="21" ht="16" customHeight="1">
      <c r="A21" s="7" t="n"/>
      <c r="B21" s="6" t="n"/>
      <c r="C21" s="6" t="n"/>
      <c r="D21" s="6" t="n"/>
    </row>
    <row r="22" ht="16" customHeight="1">
      <c r="A22" s="7" t="n"/>
      <c r="B22" s="6" t="n"/>
      <c r="C22" s="6" t="n"/>
      <c r="D22" s="6" t="n"/>
    </row>
    <row r="23" ht="16" customHeight="1">
      <c r="A23" s="7" t="n"/>
      <c r="B23" s="6" t="n"/>
      <c r="C23" s="6" t="n"/>
      <c r="D23" s="6" t="n"/>
    </row>
    <row r="24" ht="16" customHeight="1">
      <c r="A24" s="7" t="n"/>
      <c r="B24" s="6" t="n"/>
      <c r="C24" s="6" t="n"/>
      <c r="D24" s="6" t="n"/>
    </row>
    <row r="25" ht="16" customHeight="1">
      <c r="A25" s="7" t="n"/>
      <c r="B25" s="6" t="n"/>
      <c r="C25" s="6" t="n"/>
      <c r="D25" s="6" t="n"/>
    </row>
    <row r="26" ht="16" customHeight="1">
      <c r="A26" s="7" t="n"/>
      <c r="B26" s="6" t="n"/>
      <c r="C26" s="6" t="n"/>
      <c r="D26" s="6" t="n"/>
    </row>
    <row r="27" ht="16" customHeight="1">
      <c r="A27" s="7" t="n"/>
      <c r="B27" s="6" t="n"/>
      <c r="C27" s="6" t="n"/>
      <c r="D27" s="6" t="n"/>
    </row>
    <row r="28" ht="16" customHeight="1">
      <c r="A28" s="7" t="n"/>
      <c r="B28" s="6" t="n"/>
      <c r="C28" s="6" t="n"/>
      <c r="D28" s="6" t="n"/>
    </row>
    <row r="29" ht="16" customHeight="1">
      <c r="A29" s="7" t="n"/>
      <c r="B29" s="6" t="n"/>
      <c r="C29" s="6" t="n"/>
      <c r="D29" s="6" t="n"/>
    </row>
    <row r="30" ht="16" customHeight="1">
      <c r="A30" s="7" t="n"/>
      <c r="B30" s="6" t="n"/>
      <c r="C30" s="6" t="n"/>
      <c r="D30" s="6" t="n"/>
    </row>
    <row r="31" ht="16" customHeight="1">
      <c r="A31" s="7" t="n"/>
      <c r="B31" s="6" t="n"/>
      <c r="C31" s="6" t="n"/>
      <c r="D31" s="6" t="n"/>
    </row>
    <row r="32" ht="16" customHeight="1">
      <c r="A32" s="7" t="n"/>
      <c r="B32" s="6" t="n"/>
      <c r="C32" s="6" t="n"/>
      <c r="D32" s="6" t="n"/>
    </row>
    <row r="33" ht="16" customHeight="1">
      <c r="A33" s="7" t="n"/>
      <c r="B33" s="6" t="n"/>
      <c r="C33" s="6" t="n"/>
      <c r="D33" s="6" t="n"/>
    </row>
    <row r="34" ht="16" customHeight="1">
      <c r="A34" s="7" t="n"/>
      <c r="B34" s="6" t="n"/>
      <c r="C34" s="6" t="n"/>
      <c r="D34" s="6" t="n"/>
    </row>
    <row r="35" ht="16" customHeight="1">
      <c r="A35" s="7" t="n"/>
      <c r="B35" s="6" t="n"/>
      <c r="C35" s="6" t="n"/>
      <c r="D35" s="6" t="n"/>
    </row>
    <row r="36" ht="16" customHeight="1">
      <c r="A36" s="7" t="n"/>
      <c r="B36" s="6" t="n"/>
      <c r="C36" s="6" t="n"/>
      <c r="D36" s="6" t="n"/>
    </row>
    <row r="37" ht="16" customHeight="1">
      <c r="A37" s="7" t="n"/>
      <c r="B37" s="6" t="n"/>
      <c r="C37" s="6" t="n"/>
      <c r="D37" s="6" t="n"/>
    </row>
    <row r="38" ht="16" customHeight="1">
      <c r="A38" s="7" t="n"/>
      <c r="B38" s="6" t="n"/>
      <c r="C38" s="6" t="n"/>
      <c r="D38" s="6" t="n"/>
    </row>
    <row r="39" ht="16" customHeight="1">
      <c r="A39" s="7" t="n"/>
      <c r="B39" s="6" t="n"/>
      <c r="C39" s="6" t="n"/>
      <c r="D39" s="6" t="n"/>
    </row>
    <row r="40" ht="16" customHeight="1">
      <c r="A40" s="7" t="n"/>
      <c r="B40" s="6" t="n"/>
      <c r="C40" s="6" t="n"/>
      <c r="D40" s="6" t="n"/>
    </row>
    <row r="41" ht="16" customHeight="1">
      <c r="A41" s="7" t="n"/>
      <c r="B41" s="6" t="n"/>
      <c r="C41" s="6" t="n"/>
      <c r="D41" s="6" t="n"/>
    </row>
    <row r="42" ht="16" customHeight="1">
      <c r="A42" s="7" t="n"/>
      <c r="B42" s="6" t="n"/>
      <c r="C42" s="6" t="n"/>
      <c r="D42" s="6" t="n"/>
    </row>
    <row r="43" ht="16" customHeight="1">
      <c r="A43" s="7" t="n"/>
      <c r="B43" s="6" t="n"/>
      <c r="C43" s="6" t="n"/>
      <c r="D43" s="6" t="n"/>
    </row>
    <row r="44" ht="16" customHeight="1">
      <c r="A44" s="7" t="n"/>
      <c r="B44" s="6" t="n"/>
      <c r="C44" s="6" t="n"/>
      <c r="D44" s="6" t="n"/>
    </row>
    <row r="45" ht="16" customHeight="1">
      <c r="A45" s="7" t="n"/>
      <c r="B45" s="6" t="n"/>
      <c r="C45" s="6" t="n"/>
      <c r="D45" s="6" t="n"/>
    </row>
    <row r="46" ht="16" customHeight="1">
      <c r="A46" s="7" t="n"/>
      <c r="B46" s="6" t="n"/>
      <c r="C46" s="6" t="n"/>
      <c r="D46" s="6" t="n"/>
    </row>
    <row r="47" ht="16" customHeight="1">
      <c r="A47" s="7" t="n"/>
      <c r="B47" s="6" t="n"/>
      <c r="C47" s="6" t="n"/>
      <c r="D47" s="6" t="n"/>
    </row>
    <row r="48" ht="16" customHeight="1">
      <c r="A48" s="7" t="n"/>
      <c r="B48" s="6" t="n"/>
      <c r="C48" s="6" t="n"/>
      <c r="D48" s="6" t="n"/>
    </row>
    <row r="49" ht="16" customHeight="1">
      <c r="A49" s="7" t="n"/>
      <c r="B49" s="6" t="n"/>
      <c r="C49" s="6" t="n"/>
      <c r="D49" s="6" t="n"/>
    </row>
    <row r="50" ht="16" customHeight="1">
      <c r="A50" s="7" t="n"/>
      <c r="B50" s="6" t="n"/>
      <c r="C50" s="6" t="n"/>
      <c r="D50" s="6" t="n"/>
    </row>
    <row r="51" ht="16" customHeight="1">
      <c r="A51" s="7" t="n"/>
      <c r="B51" s="6" t="n"/>
      <c r="C51" s="6" t="n"/>
      <c r="D51" s="6" t="n"/>
    </row>
    <row r="52" ht="16" customHeight="1">
      <c r="A52" s="7" t="n"/>
      <c r="B52" s="6" t="n"/>
      <c r="C52" s="6" t="n"/>
      <c r="D52" s="6" t="n"/>
    </row>
    <row r="53" ht="16" customHeight="1">
      <c r="A53" s="7" t="n"/>
      <c r="B53" s="6" t="n"/>
      <c r="C53" s="6" t="n"/>
      <c r="D53" s="6" t="n"/>
    </row>
    <row r="54" ht="16" customHeight="1">
      <c r="A54" s="7" t="n"/>
      <c r="B54" s="6" t="n"/>
      <c r="C54" s="6" t="n"/>
      <c r="D54" s="6" t="n"/>
    </row>
    <row r="55" ht="16" customHeight="1">
      <c r="A55" s="7" t="n"/>
      <c r="B55" s="6" t="n"/>
      <c r="C55" s="6" t="n"/>
      <c r="D55" s="6" t="n"/>
    </row>
    <row r="56" ht="16" customHeight="1">
      <c r="A56" s="7" t="n"/>
      <c r="B56" s="6" t="n"/>
      <c r="C56" s="6" t="n"/>
      <c r="D56" s="6" t="n"/>
    </row>
    <row r="57" ht="16" customHeight="1">
      <c r="A57" s="7" t="n"/>
      <c r="B57" s="6" t="n"/>
      <c r="C57" s="6" t="n"/>
      <c r="D57" s="6" t="n"/>
    </row>
    <row r="58" ht="16" customHeight="1">
      <c r="A58" s="7" t="n"/>
      <c r="B58" s="6" t="n"/>
      <c r="C58" s="6" t="n"/>
      <c r="D58" s="6" t="n"/>
    </row>
    <row r="59" ht="16" customHeight="1">
      <c r="A59" s="7" t="n"/>
      <c r="B59" s="6" t="n"/>
      <c r="C59" s="6" t="n"/>
      <c r="D59" s="6" t="n"/>
    </row>
    <row r="60" ht="16" customHeight="1">
      <c r="A60" s="7" t="n"/>
      <c r="B60" s="6" t="n"/>
      <c r="C60" s="6" t="n"/>
      <c r="D60" s="6" t="n"/>
    </row>
    <row r="61" ht="16" customHeight="1">
      <c r="A61" s="7" t="n"/>
      <c r="B61" s="6" t="n"/>
      <c r="C61" s="6" t="n"/>
      <c r="D61" s="6" t="n"/>
    </row>
    <row r="62" ht="16" customHeight="1">
      <c r="A62" s="7" t="n"/>
      <c r="B62" s="6" t="n"/>
      <c r="C62" s="6" t="n"/>
      <c r="D62" s="6" t="n"/>
    </row>
    <row r="63" ht="16" customHeight="1">
      <c r="A63" s="7" t="n"/>
      <c r="B63" s="6" t="n"/>
      <c r="C63" s="6" t="n"/>
      <c r="D63" s="6" t="n"/>
    </row>
    <row r="64" ht="16" customHeight="1">
      <c r="A64" s="7" t="n"/>
      <c r="B64" s="6" t="n"/>
      <c r="C64" s="6" t="n"/>
      <c r="D64" s="6" t="n"/>
    </row>
    <row r="65" ht="16" customHeight="1">
      <c r="A65" s="7" t="n"/>
      <c r="B65" s="6" t="n"/>
      <c r="C65" s="6" t="n"/>
      <c r="D65" s="6" t="n"/>
    </row>
    <row r="66" ht="16" customHeight="1">
      <c r="A66" s="7" t="n"/>
      <c r="B66" s="6" t="n"/>
      <c r="C66" s="6" t="n"/>
      <c r="D66" s="6" t="n"/>
    </row>
    <row r="67" ht="16" customHeight="1">
      <c r="A67" s="7" t="n"/>
      <c r="B67" s="6" t="n"/>
      <c r="C67" s="6" t="n"/>
      <c r="D67" s="6" t="n"/>
    </row>
    <row r="68" ht="16" customHeight="1">
      <c r="A68" s="7" t="n"/>
      <c r="B68" s="6" t="n"/>
      <c r="C68" s="6" t="n"/>
      <c r="D68" s="6" t="n"/>
    </row>
    <row r="69" ht="16" customHeight="1">
      <c r="A69" s="7" t="n"/>
      <c r="B69" s="6" t="n"/>
      <c r="C69" s="6" t="n"/>
      <c r="D69" s="6" t="n"/>
    </row>
    <row r="70" ht="16" customHeight="1">
      <c r="A70" s="7" t="n"/>
      <c r="B70" s="6" t="n"/>
      <c r="C70" s="6" t="n"/>
      <c r="D70" s="6" t="n"/>
    </row>
    <row r="71" ht="16" customHeight="1">
      <c r="A71" s="7" t="n"/>
      <c r="B71" s="6" t="n"/>
      <c r="C71" s="6" t="n"/>
      <c r="D71" s="6" t="n"/>
    </row>
    <row r="72" ht="16" customHeight="1">
      <c r="A72" s="7" t="n"/>
      <c r="B72" s="6" t="n"/>
      <c r="C72" s="6" t="n"/>
      <c r="D72" s="6" t="n"/>
    </row>
    <row r="73" ht="16" customHeight="1">
      <c r="A73" s="7" t="n"/>
      <c r="B73" s="6" t="n"/>
      <c r="C73" s="6" t="n"/>
      <c r="D73" s="6" t="n"/>
    </row>
    <row r="74" ht="16" customHeight="1">
      <c r="A74" s="7" t="n"/>
      <c r="B74" s="6" t="n"/>
      <c r="C74" s="6" t="n"/>
      <c r="D74" s="6" t="n"/>
    </row>
    <row r="75" ht="16" customHeight="1">
      <c r="A75" s="7" t="n"/>
      <c r="B75" s="6" t="n"/>
      <c r="C75" s="6" t="n"/>
      <c r="D75" s="6" t="n"/>
    </row>
    <row r="76" ht="16" customHeight="1">
      <c r="A76" s="7" t="n"/>
      <c r="B76" s="6" t="n"/>
      <c r="C76" s="6" t="n"/>
      <c r="D76" s="6" t="n"/>
    </row>
    <row r="77" ht="16" customHeight="1">
      <c r="A77" s="7" t="n"/>
      <c r="B77" s="6" t="n"/>
      <c r="C77" s="6" t="n"/>
      <c r="D77" s="6" t="n"/>
    </row>
    <row r="78" ht="16" customHeight="1">
      <c r="A78" s="7" t="n"/>
      <c r="B78" s="6" t="n"/>
      <c r="C78" s="6" t="n"/>
      <c r="D78" s="6" t="n"/>
    </row>
    <row r="79" ht="16" customHeight="1">
      <c r="A79" s="7" t="n"/>
      <c r="B79" s="6" t="n"/>
      <c r="C79" s="6" t="n"/>
      <c r="D79" s="6" t="n"/>
    </row>
    <row r="80" ht="16" customHeight="1">
      <c r="A80" s="7" t="n"/>
      <c r="B80" s="6" t="n"/>
      <c r="C80" s="6" t="n"/>
      <c r="D80" s="6" t="n"/>
    </row>
    <row r="81" ht="16" customHeight="1">
      <c r="A81" s="7" t="n"/>
      <c r="B81" s="6" t="n"/>
      <c r="C81" s="6" t="n"/>
      <c r="D81" s="6" t="n"/>
    </row>
    <row r="82" ht="16" customHeight="1">
      <c r="A82" s="7" t="n"/>
      <c r="B82" s="6" t="n"/>
      <c r="C82" s="6" t="n"/>
      <c r="D82" s="6" t="n"/>
    </row>
    <row r="83" ht="16" customHeight="1">
      <c r="A83" s="7" t="n"/>
      <c r="B83" s="6" t="n"/>
      <c r="C83" s="6" t="n"/>
      <c r="D83" s="6" t="n"/>
    </row>
    <row r="84" ht="16" customHeight="1">
      <c r="A84" s="7" t="n"/>
      <c r="B84" s="6" t="n"/>
      <c r="C84" s="6" t="n"/>
      <c r="D84" s="6" t="n"/>
    </row>
    <row r="85" ht="16" customHeight="1">
      <c r="A85" s="7" t="n"/>
      <c r="B85" s="6" t="n"/>
      <c r="C85" s="6" t="n"/>
      <c r="D85" s="6" t="n"/>
    </row>
    <row r="86" ht="16" customHeight="1">
      <c r="A86" s="7" t="n"/>
      <c r="B86" s="6" t="n"/>
      <c r="C86" s="6" t="n"/>
      <c r="D86" s="6" t="n"/>
    </row>
    <row r="87" ht="16" customHeight="1">
      <c r="A87" s="7" t="n"/>
      <c r="B87" s="6" t="n"/>
      <c r="C87" s="6" t="n"/>
      <c r="D87" s="6" t="n"/>
    </row>
    <row r="88" ht="16" customHeight="1">
      <c r="A88" s="7" t="n"/>
      <c r="B88" s="6" t="n"/>
      <c r="C88" s="6" t="n"/>
      <c r="D88" s="6" t="n"/>
    </row>
    <row r="89" ht="16" customHeight="1">
      <c r="A89" s="7" t="n"/>
      <c r="B89" s="6" t="n"/>
      <c r="C89" s="6" t="n"/>
      <c r="D89" s="6" t="n"/>
    </row>
    <row r="90" ht="16" customHeight="1">
      <c r="A90" s="7" t="n"/>
      <c r="B90" s="6" t="n"/>
      <c r="C90" s="6" t="n"/>
      <c r="D90" s="6" t="n"/>
    </row>
    <row r="91" ht="16" customHeight="1">
      <c r="A91" s="7" t="n"/>
      <c r="B91" s="6" t="n"/>
      <c r="C91" s="6" t="n"/>
      <c r="D91" s="6" t="n"/>
    </row>
    <row r="92" ht="16" customHeight="1">
      <c r="A92" s="7" t="n"/>
      <c r="B92" s="6" t="n"/>
      <c r="C92" s="6" t="n"/>
      <c r="D92" s="6" t="n"/>
    </row>
    <row r="93" ht="16" customHeight="1">
      <c r="A93" s="7" t="n"/>
      <c r="B93" s="6" t="n"/>
      <c r="C93" s="6" t="n"/>
      <c r="D93" s="6" t="n"/>
    </row>
    <row r="94" ht="16" customHeight="1">
      <c r="A94" s="7" t="n"/>
      <c r="B94" s="6" t="n"/>
      <c r="C94" s="6" t="n"/>
      <c r="D94" s="6" t="n"/>
    </row>
    <row r="95" ht="16" customHeight="1">
      <c r="A95" s="7" t="n"/>
      <c r="B95" s="6" t="n"/>
      <c r="C95" s="6" t="n"/>
      <c r="D95" s="6" t="n"/>
    </row>
    <row r="96" ht="16" customHeight="1">
      <c r="A96" s="7" t="n"/>
      <c r="B96" s="6" t="n"/>
      <c r="C96" s="6" t="n"/>
      <c r="D96" s="6" t="n"/>
    </row>
    <row r="97" ht="16" customHeight="1">
      <c r="A97" s="7" t="n"/>
      <c r="B97" s="6" t="n"/>
      <c r="C97" s="6" t="n"/>
      <c r="D97" s="6" t="n"/>
    </row>
    <row r="98" ht="16" customHeight="1">
      <c r="A98" s="7" t="n"/>
      <c r="B98" s="6" t="n"/>
      <c r="C98" s="6" t="n"/>
      <c r="D98" s="6" t="n"/>
    </row>
    <row r="99" ht="16" customHeight="1">
      <c r="A99" s="7" t="n"/>
      <c r="B99" s="6" t="n"/>
      <c r="C99" s="6" t="n"/>
      <c r="D99" s="6" t="n"/>
    </row>
    <row r="100" ht="16" customHeight="1">
      <c r="A100" s="7" t="n"/>
      <c r="B100" s="6" t="n"/>
      <c r="C100" s="6" t="n"/>
      <c r="D100" s="6" t="n"/>
    </row>
    <row r="101" ht="16" customHeight="1">
      <c r="A101" s="7" t="n"/>
      <c r="B101" s="6" t="n"/>
      <c r="C101" s="6" t="n"/>
      <c r="D101" s="6" t="n"/>
    </row>
    <row r="102" ht="16" customHeight="1">
      <c r="A102" s="7" t="n"/>
      <c r="B102" s="6" t="n"/>
      <c r="C102" s="6" t="n"/>
      <c r="D102" s="6" t="n"/>
    </row>
    <row r="103" ht="16" customHeight="1">
      <c r="A103" s="7" t="n"/>
      <c r="B103" s="6" t="n"/>
      <c r="C103" s="6" t="n"/>
      <c r="D103" s="6" t="n"/>
    </row>
    <row r="104" ht="16" customHeight="1">
      <c r="A104" s="7" t="n"/>
      <c r="B104" s="6" t="n"/>
      <c r="C104" s="6" t="n"/>
      <c r="D104" s="6" t="n"/>
    </row>
    <row r="105" ht="16" customHeight="1">
      <c r="A105" s="7" t="n"/>
      <c r="B105" s="6" t="n"/>
      <c r="C105" s="6" t="n"/>
      <c r="D105" s="6" t="n"/>
    </row>
    <row r="106" ht="16" customHeight="1">
      <c r="A106" s="7" t="n"/>
      <c r="B106" s="6" t="n"/>
      <c r="C106" s="6" t="n"/>
      <c r="D106" s="6" t="n"/>
    </row>
    <row r="107" ht="16" customHeight="1">
      <c r="A107" s="7" t="n"/>
      <c r="B107" s="6" t="n"/>
      <c r="C107" s="6" t="n"/>
      <c r="D107" s="6" t="n"/>
    </row>
    <row r="108" ht="16" customHeight="1">
      <c r="A108" s="7" t="n"/>
      <c r="B108" s="6" t="n"/>
      <c r="C108" s="6" t="n"/>
      <c r="D108" s="6" t="n"/>
    </row>
    <row r="109" ht="16" customHeight="1">
      <c r="A109" s="7" t="n"/>
      <c r="B109" s="6" t="n"/>
      <c r="C109" s="6" t="n"/>
      <c r="D109" s="6" t="n"/>
    </row>
    <row r="110" ht="16" customHeight="1">
      <c r="A110" s="7" t="n"/>
      <c r="B110" s="6" t="n"/>
      <c r="C110" s="6" t="n"/>
      <c r="D110" s="6" t="n"/>
    </row>
    <row r="111" ht="16" customHeight="1">
      <c r="A111" s="7" t="n"/>
      <c r="B111" s="6" t="n"/>
      <c r="C111" s="6" t="n"/>
      <c r="D111" s="6" t="n"/>
    </row>
    <row r="112" ht="16" customHeight="1">
      <c r="A112" s="7" t="n"/>
      <c r="B112" s="6" t="n"/>
      <c r="C112" s="6" t="n"/>
      <c r="D112" s="6" t="n"/>
    </row>
    <row r="113" ht="16" customHeight="1">
      <c r="A113" s="7" t="n"/>
      <c r="B113" s="6" t="n"/>
      <c r="C113" s="6" t="n"/>
      <c r="D113" s="6" t="n"/>
    </row>
    <row r="114" ht="16" customHeight="1">
      <c r="A114" s="7" t="n"/>
      <c r="B114" s="6" t="n"/>
      <c r="C114" s="6" t="n"/>
      <c r="D114" s="6" t="n"/>
    </row>
    <row r="115" ht="16" customHeight="1">
      <c r="A115" s="7" t="n"/>
      <c r="B115" s="6" t="n"/>
      <c r="C115" s="6" t="n"/>
      <c r="D115" s="6" t="n"/>
    </row>
    <row r="116" ht="16" customHeight="1">
      <c r="A116" s="7" t="n"/>
      <c r="B116" s="6" t="n"/>
      <c r="C116" s="6" t="n"/>
      <c r="D116" s="6" t="n"/>
    </row>
    <row r="117" ht="16" customHeight="1">
      <c r="A117" s="7" t="n"/>
      <c r="B117" s="6" t="n"/>
      <c r="C117" s="6" t="n"/>
      <c r="D117" s="6" t="n"/>
    </row>
    <row r="118" ht="16" customHeight="1">
      <c r="A118" s="7" t="n"/>
      <c r="B118" s="6" t="n"/>
      <c r="C118" s="6" t="n"/>
      <c r="D118" s="6" t="n"/>
    </row>
    <row r="119" ht="16" customHeight="1">
      <c r="A119" s="7" t="n"/>
      <c r="B119" s="6" t="n"/>
      <c r="C119" s="6" t="n"/>
      <c r="D119" s="6" t="n"/>
    </row>
    <row r="120" ht="16" customHeight="1">
      <c r="A120" s="7" t="n"/>
      <c r="B120" s="6" t="n"/>
      <c r="C120" s="6" t="n"/>
      <c r="D120" s="6" t="n"/>
    </row>
    <row r="121" ht="16" customHeight="1">
      <c r="A121" s="7" t="n"/>
      <c r="B121" s="6" t="n"/>
      <c r="C121" s="6" t="n"/>
      <c r="D121" s="6" t="n"/>
    </row>
    <row r="122" ht="16" customHeight="1">
      <c r="A122" s="7" t="n"/>
      <c r="B122" s="6" t="n"/>
      <c r="C122" s="6" t="n"/>
      <c r="D122" s="6" t="n"/>
    </row>
    <row r="123" ht="16" customHeight="1">
      <c r="A123" s="7" t="n"/>
      <c r="B123" s="6" t="n"/>
      <c r="C123" s="6" t="n"/>
      <c r="D123" s="6" t="n"/>
    </row>
    <row r="124" ht="16" customHeight="1">
      <c r="A124" s="7" t="n"/>
      <c r="B124" s="6" t="n"/>
      <c r="C124" s="6" t="n"/>
      <c r="D124" s="6" t="n"/>
    </row>
    <row r="125" ht="16" customHeight="1">
      <c r="A125" s="7" t="n"/>
      <c r="B125" s="6" t="n"/>
      <c r="C125" s="6" t="n"/>
      <c r="D125" s="6" t="n"/>
    </row>
    <row r="126" ht="16" customHeight="1">
      <c r="A126" s="7" t="n"/>
      <c r="B126" s="6" t="n"/>
      <c r="C126" s="6" t="n"/>
      <c r="D126" s="6" t="n"/>
    </row>
    <row r="127" ht="16" customHeight="1">
      <c r="A127" s="7" t="n"/>
      <c r="B127" s="6" t="n"/>
      <c r="C127" s="6" t="n"/>
      <c r="D127" s="6" t="n"/>
    </row>
    <row r="128" ht="16" customHeight="1">
      <c r="A128" s="7" t="n"/>
      <c r="B128" s="6" t="n"/>
      <c r="C128" s="6" t="n"/>
      <c r="D128" s="6" t="n"/>
    </row>
    <row r="129" ht="16" customHeight="1">
      <c r="A129" s="7" t="n"/>
      <c r="B129" s="6" t="n"/>
      <c r="C129" s="6" t="n"/>
      <c r="D129" s="6" t="n"/>
    </row>
    <row r="130" ht="16" customHeight="1">
      <c r="A130" s="7" t="n"/>
      <c r="B130" s="6" t="n"/>
      <c r="C130" s="6" t="n"/>
      <c r="D130" s="6" t="n"/>
    </row>
    <row r="131" ht="16" customHeight="1">
      <c r="A131" s="7" t="n"/>
      <c r="B131" s="6" t="n"/>
      <c r="C131" s="6" t="n"/>
      <c r="D131" s="6" t="n"/>
    </row>
    <row r="132" ht="16" customHeight="1">
      <c r="A132" s="7" t="n"/>
      <c r="B132" s="6" t="n"/>
      <c r="C132" s="6" t="n"/>
      <c r="D132" s="6" t="n"/>
    </row>
    <row r="133" ht="16" customHeight="1">
      <c r="A133" s="7" t="n"/>
      <c r="B133" s="6" t="n"/>
      <c r="C133" s="6" t="n"/>
      <c r="D133" s="6" t="n"/>
    </row>
    <row r="134" ht="16" customHeight="1">
      <c r="A134" s="7" t="n"/>
      <c r="B134" s="6" t="n"/>
      <c r="C134" s="6" t="n"/>
      <c r="D134" s="6" t="n"/>
    </row>
    <row r="135" ht="16" customHeight="1">
      <c r="A135" s="7" t="n"/>
      <c r="B135" s="6" t="n"/>
      <c r="C135" s="6" t="n"/>
      <c r="D135" s="6" t="n"/>
    </row>
    <row r="136" ht="16" customHeight="1">
      <c r="A136" s="7" t="n"/>
      <c r="B136" s="6" t="n"/>
      <c r="C136" s="6" t="n"/>
      <c r="D136" s="6" t="n"/>
    </row>
    <row r="137" ht="16" customHeight="1">
      <c r="A137" s="7" t="n"/>
      <c r="B137" s="6" t="n"/>
      <c r="C137" s="6" t="n"/>
      <c r="D137" s="6" t="n"/>
    </row>
    <row r="138" ht="16" customHeight="1">
      <c r="A138" s="7" t="n"/>
      <c r="B138" s="6" t="n"/>
      <c r="C138" s="6" t="n"/>
      <c r="D138" s="6" t="n"/>
    </row>
    <row r="139" ht="16" customHeight="1">
      <c r="A139" s="7" t="n"/>
      <c r="B139" s="6" t="n"/>
      <c r="C139" s="6" t="n"/>
      <c r="D139" s="6" t="n"/>
    </row>
    <row r="140" ht="16" customHeight="1">
      <c r="A140" s="7" t="n"/>
      <c r="B140" s="6" t="n"/>
      <c r="C140" s="6" t="n"/>
      <c r="D140" s="6" t="n"/>
    </row>
    <row r="141" ht="16" customHeight="1">
      <c r="A141" s="7" t="n"/>
      <c r="B141" s="6" t="n"/>
      <c r="C141" s="6" t="n"/>
      <c r="D141" s="6" t="n"/>
    </row>
    <row r="142" ht="16" customHeight="1">
      <c r="A142" s="7" t="n"/>
      <c r="B142" s="6" t="n"/>
      <c r="C142" s="6" t="n"/>
      <c r="D142" s="6" t="n"/>
    </row>
    <row r="143" ht="16" customHeight="1">
      <c r="A143" s="7" t="n"/>
      <c r="B143" s="6" t="n"/>
      <c r="C143" s="6" t="n"/>
      <c r="D143" s="6" t="n"/>
    </row>
    <row r="144" ht="16" customHeight="1">
      <c r="A144" s="7" t="n"/>
      <c r="B144" s="6" t="n"/>
      <c r="C144" s="6" t="n"/>
      <c r="D144" s="6" t="n"/>
    </row>
    <row r="145" ht="16" customHeight="1">
      <c r="A145" s="7" t="n"/>
      <c r="B145" s="6" t="n"/>
      <c r="C145" s="6" t="n"/>
      <c r="D145" s="6" t="n"/>
    </row>
    <row r="146" ht="16" customHeight="1">
      <c r="A146" s="7" t="n"/>
      <c r="B146" s="6" t="n"/>
      <c r="C146" s="6" t="n"/>
      <c r="D146" s="6" t="n"/>
    </row>
    <row r="147" ht="16" customHeight="1">
      <c r="A147" s="7" t="n"/>
      <c r="B147" s="6" t="n"/>
      <c r="C147" s="6" t="n"/>
      <c r="D147" s="6" t="n"/>
    </row>
    <row r="148" ht="16" customHeight="1">
      <c r="A148" s="7" t="n"/>
      <c r="B148" s="6" t="n"/>
      <c r="C148" s="6" t="n"/>
      <c r="D148" s="6" t="n"/>
    </row>
    <row r="149" ht="16" customHeight="1">
      <c r="A149" s="7" t="n"/>
      <c r="B149" s="6" t="n"/>
      <c r="C149" s="6" t="n"/>
      <c r="D149" s="6" t="n"/>
    </row>
    <row r="150" ht="16" customHeight="1">
      <c r="A150" s="7" t="n"/>
      <c r="B150" s="6" t="n"/>
      <c r="C150" s="6" t="n"/>
      <c r="D150" s="6" t="n"/>
    </row>
    <row r="151" ht="16" customHeight="1">
      <c r="A151" s="7" t="n"/>
      <c r="B151" s="6" t="n"/>
      <c r="C151" s="6" t="n"/>
      <c r="D151" s="6" t="n"/>
    </row>
    <row r="152" ht="16" customHeight="1">
      <c r="A152" s="7" t="n"/>
      <c r="B152" s="6" t="n"/>
      <c r="C152" s="6" t="n"/>
      <c r="D152" s="6" t="n"/>
    </row>
    <row r="153" ht="16" customHeight="1">
      <c r="A153" s="7" t="n"/>
      <c r="B153" s="6" t="n"/>
      <c r="C153" s="6" t="n"/>
      <c r="D153" s="6" t="n"/>
    </row>
    <row r="154" ht="16" customHeight="1">
      <c r="A154" s="7" t="n"/>
      <c r="B154" s="6" t="n"/>
      <c r="C154" s="6" t="n"/>
      <c r="D154" s="6" t="n"/>
    </row>
    <row r="155" ht="16" customHeight="1">
      <c r="A155" s="7" t="n"/>
      <c r="B155" s="6" t="n"/>
      <c r="C155" s="6" t="n"/>
      <c r="D155" s="6" t="n"/>
    </row>
    <row r="156" ht="16" customHeight="1">
      <c r="A156" s="7" t="n"/>
      <c r="B156" s="6" t="n"/>
      <c r="C156" s="6" t="n"/>
      <c r="D156" s="6" t="n"/>
    </row>
    <row r="157" ht="16" customHeight="1">
      <c r="A157" s="7" t="n"/>
      <c r="B157" s="6" t="n"/>
      <c r="C157" s="6" t="n"/>
      <c r="D157" s="6" t="n"/>
    </row>
    <row r="158" ht="16" customHeight="1">
      <c r="A158" s="7" t="n"/>
      <c r="B158" s="6" t="n"/>
      <c r="C158" s="6" t="n"/>
      <c r="D158" s="6" t="n"/>
    </row>
    <row r="159" ht="16" customHeight="1">
      <c r="A159" s="7" t="n"/>
      <c r="B159" s="6" t="n"/>
      <c r="C159" s="6" t="n"/>
      <c r="D159" s="6" t="n"/>
    </row>
    <row r="160" ht="16" customHeight="1">
      <c r="A160" s="7" t="n"/>
      <c r="B160" s="6" t="n"/>
      <c r="C160" s="6" t="n"/>
      <c r="D160" s="6" t="n"/>
    </row>
    <row r="161" ht="16" customHeight="1">
      <c r="A161" s="7" t="n"/>
      <c r="B161" s="6" t="n"/>
      <c r="C161" s="6" t="n"/>
      <c r="D161" s="6" t="n"/>
    </row>
    <row r="162" ht="16" customHeight="1">
      <c r="A162" s="7" t="n"/>
      <c r="B162" s="6" t="n"/>
      <c r="C162" s="6" t="n"/>
      <c r="D162" s="6" t="n"/>
    </row>
    <row r="163" ht="16" customHeight="1">
      <c r="A163" s="7" t="n"/>
      <c r="B163" s="6" t="n"/>
      <c r="C163" s="6" t="n"/>
      <c r="D163" s="6" t="n"/>
    </row>
    <row r="164" ht="16" customHeight="1">
      <c r="A164" s="7" t="n"/>
      <c r="B164" s="6" t="n"/>
      <c r="C164" s="6" t="n"/>
      <c r="D164" s="6" t="n"/>
    </row>
    <row r="165" ht="16" customHeight="1">
      <c r="A165" s="7" t="n"/>
      <c r="B165" s="6" t="n"/>
      <c r="C165" s="6" t="n"/>
      <c r="D165" s="6" t="n"/>
    </row>
    <row r="166" ht="16" customHeight="1">
      <c r="A166" s="7" t="n"/>
      <c r="B166" s="6" t="n"/>
      <c r="C166" s="6" t="n"/>
      <c r="D166" s="6" t="n"/>
    </row>
    <row r="167" ht="16" customHeight="1">
      <c r="A167" s="7" t="n"/>
      <c r="B167" s="6" t="n"/>
      <c r="C167" s="6" t="n"/>
      <c r="D167" s="6" t="n"/>
    </row>
    <row r="168" ht="16" customHeight="1">
      <c r="A168" s="7" t="n"/>
      <c r="B168" s="6" t="n"/>
      <c r="C168" s="6" t="n"/>
      <c r="D168" s="6" t="n"/>
    </row>
    <row r="169" ht="16" customHeight="1">
      <c r="A169" s="7" t="n"/>
      <c r="B169" s="6" t="n"/>
      <c r="C169" s="6" t="n"/>
      <c r="D169" s="6" t="n"/>
    </row>
    <row r="170" ht="16" customHeight="1">
      <c r="A170" s="7" t="n"/>
      <c r="B170" s="6" t="n"/>
      <c r="C170" s="6" t="n"/>
      <c r="D170" s="6" t="n"/>
    </row>
    <row r="171" ht="16" customHeight="1">
      <c r="A171" s="7" t="n"/>
      <c r="B171" s="6" t="n"/>
      <c r="C171" s="6" t="n"/>
      <c r="D171" s="6" t="n"/>
    </row>
    <row r="172" ht="16" customHeight="1">
      <c r="A172" s="7" t="n"/>
      <c r="B172" s="6" t="n"/>
      <c r="C172" s="6" t="n"/>
      <c r="D172" s="6" t="n"/>
    </row>
    <row r="173" ht="16" customHeight="1">
      <c r="A173" s="7" t="n"/>
      <c r="B173" s="6" t="n"/>
      <c r="C173" s="6" t="n"/>
      <c r="D173" s="6" t="n"/>
    </row>
    <row r="174" ht="16" customHeight="1">
      <c r="A174" s="7" t="n"/>
      <c r="B174" s="6" t="n"/>
      <c r="C174" s="6" t="n"/>
      <c r="D174" s="6" t="n"/>
    </row>
    <row r="175" ht="16" customHeight="1">
      <c r="A175" s="7" t="n"/>
      <c r="B175" s="6" t="n"/>
      <c r="C175" s="6" t="n"/>
      <c r="D175" s="6" t="n"/>
    </row>
    <row r="176" ht="16" customHeight="1">
      <c r="A176" s="7" t="n"/>
      <c r="B176" s="6" t="n"/>
      <c r="C176" s="6" t="n"/>
      <c r="D176" s="6" t="n"/>
    </row>
    <row r="177" ht="16" customHeight="1">
      <c r="A177" s="7" t="n"/>
      <c r="B177" s="6" t="n"/>
      <c r="C177" s="6" t="n"/>
      <c r="D177" s="6" t="n"/>
    </row>
    <row r="178" ht="16" customHeight="1">
      <c r="A178" s="7" t="n"/>
      <c r="B178" s="6" t="n"/>
      <c r="C178" s="6" t="n"/>
      <c r="D178" s="6" t="n"/>
    </row>
    <row r="179" ht="16" customHeight="1">
      <c r="A179" s="7" t="n"/>
      <c r="B179" s="6" t="n"/>
      <c r="C179" s="6" t="n"/>
      <c r="D179" s="6" t="n"/>
    </row>
    <row r="180" ht="16" customHeight="1">
      <c r="A180" s="7" t="n"/>
      <c r="B180" s="6" t="n"/>
      <c r="C180" s="6" t="n"/>
      <c r="D180" s="6" t="n"/>
    </row>
    <row r="181" ht="16" customHeight="1">
      <c r="A181" s="7" t="n"/>
      <c r="B181" s="6" t="n"/>
      <c r="C181" s="6" t="n"/>
      <c r="D181" s="6" t="n"/>
    </row>
    <row r="182" ht="16" customHeight="1">
      <c r="A182" s="7" t="n"/>
      <c r="B182" s="6" t="n"/>
      <c r="C182" s="6" t="n"/>
      <c r="D182" s="6" t="n"/>
    </row>
    <row r="183" ht="16" customHeight="1">
      <c r="A183" s="7" t="n"/>
      <c r="B183" s="6" t="n"/>
      <c r="C183" s="6" t="n"/>
      <c r="D183" s="6" t="n"/>
    </row>
    <row r="184" ht="16" customHeight="1">
      <c r="A184" s="7" t="n"/>
      <c r="B184" s="6" t="n"/>
      <c r="C184" s="6" t="n"/>
      <c r="D184" s="6" t="n"/>
    </row>
    <row r="185" ht="16" customHeight="1">
      <c r="A185" s="7" t="n"/>
      <c r="B185" s="6" t="n"/>
      <c r="C185" s="6" t="n"/>
      <c r="D185" s="6" t="n"/>
    </row>
    <row r="186" ht="16" customHeight="1">
      <c r="A186" s="7" t="n"/>
      <c r="B186" s="6" t="n"/>
      <c r="C186" s="6" t="n"/>
      <c r="D186" s="6" t="n"/>
    </row>
    <row r="187" ht="16" customHeight="1">
      <c r="A187" s="7" t="n"/>
      <c r="B187" s="6" t="n"/>
      <c r="C187" s="6" t="n"/>
      <c r="D187" s="6" t="n"/>
    </row>
    <row r="188" ht="16" customHeight="1">
      <c r="A188" s="7" t="n"/>
      <c r="B188" s="6" t="n"/>
      <c r="C188" s="6" t="n"/>
      <c r="D188" s="6" t="n"/>
    </row>
    <row r="189" ht="16" customHeight="1">
      <c r="A189" s="7" t="n"/>
      <c r="B189" s="6" t="n"/>
      <c r="C189" s="6" t="n"/>
      <c r="D189" s="6" t="n"/>
    </row>
    <row r="190" ht="16" customHeight="1">
      <c r="A190" s="7" t="n"/>
      <c r="B190" s="6" t="n"/>
      <c r="C190" s="6" t="n"/>
      <c r="D190" s="6" t="n"/>
    </row>
    <row r="191" ht="16" customHeight="1">
      <c r="A191" s="7" t="n"/>
      <c r="B191" s="6" t="n"/>
      <c r="C191" s="6" t="n"/>
      <c r="D191" s="6" t="n"/>
    </row>
    <row r="192" ht="16" customHeight="1">
      <c r="A192" s="7" t="n"/>
      <c r="B192" s="6" t="n"/>
      <c r="C192" s="6" t="n"/>
      <c r="D192" s="6" t="n"/>
    </row>
    <row r="193" ht="16" customHeight="1">
      <c r="A193" s="7" t="n"/>
      <c r="B193" s="6" t="n"/>
      <c r="C193" s="6" t="n"/>
      <c r="D193" s="6" t="n"/>
    </row>
    <row r="194" ht="16" customHeight="1">
      <c r="A194" s="7" t="n"/>
      <c r="B194" s="6" t="n"/>
      <c r="C194" s="6" t="n"/>
      <c r="D194" s="6" t="n"/>
    </row>
    <row r="195" ht="16" customHeight="1">
      <c r="A195" s="7" t="n"/>
      <c r="B195" s="6" t="n"/>
      <c r="C195" s="6" t="n"/>
      <c r="D195" s="6" t="n"/>
    </row>
    <row r="196" ht="16" customHeight="1">
      <c r="A196" s="7" t="n"/>
      <c r="B196" s="6" t="n"/>
      <c r="C196" s="6" t="n"/>
      <c r="D196" s="6" t="n"/>
    </row>
    <row r="197" ht="16" customHeight="1">
      <c r="A197" s="7" t="n"/>
      <c r="B197" s="6" t="n"/>
      <c r="C197" s="6" t="n"/>
      <c r="D197" s="6" t="n"/>
    </row>
    <row r="198" ht="16" customHeight="1">
      <c r="A198" s="7" t="n"/>
      <c r="B198" s="6" t="n"/>
      <c r="C198" s="6" t="n"/>
      <c r="D198" s="6" t="n"/>
    </row>
    <row r="199" ht="16" customHeight="1">
      <c r="A199" s="7" t="n"/>
      <c r="B199" s="6" t="n"/>
      <c r="C199" s="6" t="n"/>
      <c r="D199" s="6" t="n"/>
    </row>
    <row r="200" ht="16" customHeight="1">
      <c r="A200" s="7" t="n"/>
      <c r="B200" s="6" t="n"/>
      <c r="C200" s="6" t="n"/>
      <c r="D200" s="6" t="n"/>
    </row>
    <row r="201" ht="16" customHeight="1">
      <c r="A201" s="7" t="n"/>
      <c r="B201" s="6" t="n"/>
      <c r="C201" s="6" t="n"/>
      <c r="D201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2026-07-24T08:04:08Z</dcterms:created>
  <dcterms:modified xsi:type="dcterms:W3CDTF">2026-07-24T08:04:08Z</dcterms:modified>
</cp:coreProperties>
</file>